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801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<sst xmlns="http://schemas.openxmlformats.org/spreadsheetml/2006/main" count="70" uniqueCount="52">
  <si>
    <r>
      <t xml:space="preserve"> 配 电 房 至 氢 氟 酸 车 间 桥 架 更 换 - 采 购 计 划</t>
    </r>
    <r>
      <rPr>
        <b/>
        <sz val="10"/>
        <rFont val="楷体"/>
        <charset val="134"/>
      </rPr>
      <t>20210601</t>
    </r>
  </si>
  <si>
    <t>序号</t>
  </si>
  <si>
    <t>名称</t>
  </si>
  <si>
    <t>特征规格</t>
  </si>
  <si>
    <t>单位</t>
  </si>
  <si>
    <t>数量</t>
  </si>
  <si>
    <t>材料费（元）</t>
  </si>
  <si>
    <t>备注</t>
  </si>
  <si>
    <t>单价</t>
  </si>
  <si>
    <t>合计</t>
  </si>
  <si>
    <t>桥架</t>
  </si>
  <si>
    <r>
      <t>槽式、带盖板及连接安装等附件 600×150×3.0×1.5（盖）材质</t>
    </r>
    <r>
      <rPr>
        <sz val="10"/>
        <color rgb="FFFF0000"/>
        <rFont val="宋体"/>
        <charset val="134"/>
      </rPr>
      <t>304</t>
    </r>
    <r>
      <rPr>
        <b/>
        <sz val="10"/>
        <color theme="1"/>
        <rFont val="宋体"/>
        <charset val="134"/>
      </rPr>
      <t xml:space="preserve"> </t>
    </r>
    <r>
      <rPr>
        <sz val="10"/>
        <color theme="1"/>
        <rFont val="宋体"/>
        <charset val="134"/>
      </rPr>
      <t>3米/节</t>
    </r>
  </si>
  <si>
    <t>米</t>
  </si>
  <si>
    <t>连接片的厚度按桥架同等板厚选用</t>
  </si>
  <si>
    <r>
      <t>槽式、带盖板及连接安装附件 
350×150×2.0×1.2（盖）材质</t>
    </r>
    <r>
      <rPr>
        <sz val="10"/>
        <color rgb="FFFF0000"/>
        <rFont val="宋体"/>
        <charset val="134"/>
      </rPr>
      <t>304</t>
    </r>
    <r>
      <rPr>
        <sz val="10"/>
        <color theme="1"/>
        <rFont val="宋体"/>
        <charset val="134"/>
      </rPr>
      <t xml:space="preserve"> 3米/节</t>
    </r>
  </si>
  <si>
    <r>
      <t>槽式、带盖板及连接安装附件 
200×150×1.2×1.0（盖）材质</t>
    </r>
    <r>
      <rPr>
        <sz val="10"/>
        <color rgb="FFFF0000"/>
        <rFont val="宋体"/>
        <charset val="134"/>
      </rPr>
      <t>304</t>
    </r>
    <r>
      <rPr>
        <sz val="10"/>
        <color theme="1"/>
        <rFont val="宋体"/>
        <charset val="134"/>
      </rPr>
      <t xml:space="preserve"> 3米/节</t>
    </r>
  </si>
  <si>
    <t>三通、弯头</t>
  </si>
  <si>
    <r>
      <t>槽式、带盖板及连接安装等附件 600×150×3.0×1.5（盖）材质</t>
    </r>
    <r>
      <rPr>
        <sz val="10"/>
        <color rgb="FFFF0000"/>
        <rFont val="宋体"/>
        <charset val="134"/>
      </rPr>
      <t>304</t>
    </r>
  </si>
  <si>
    <t>件</t>
  </si>
  <si>
    <t>三通弯头
各一半数量</t>
  </si>
  <si>
    <r>
      <t>槽式、带盖板及连接安装等附件 350×150×2.0×1.2（盖）材质</t>
    </r>
    <r>
      <rPr>
        <sz val="10"/>
        <color rgb="FFFF0000"/>
        <rFont val="宋体"/>
        <charset val="134"/>
      </rPr>
      <t>304</t>
    </r>
  </si>
  <si>
    <r>
      <t>槽式、带盖板及连接安装等附件 200×150×1.2×1.0（盖）材质</t>
    </r>
    <r>
      <rPr>
        <sz val="10"/>
        <color rgb="FFFF0000"/>
        <rFont val="宋体"/>
        <charset val="134"/>
      </rPr>
      <t>304</t>
    </r>
  </si>
  <si>
    <t>线管</t>
  </si>
  <si>
    <r>
      <t>6分管×</t>
    </r>
    <r>
      <rPr>
        <sz val="10"/>
        <color rgb="FFFF0000"/>
        <rFont val="宋体"/>
        <charset val="134"/>
      </rPr>
      <t>2.0</t>
    </r>
    <r>
      <rPr>
        <sz val="10"/>
        <color theme="1"/>
        <rFont val="宋体"/>
        <charset val="134"/>
      </rPr>
      <t>mm 材质304</t>
    </r>
  </si>
  <si>
    <t>跨接线</t>
  </si>
  <si>
    <t>黄绿线 铜RV-16mm² 带接线鼻子L=200mm</t>
  </si>
  <si>
    <t>套</t>
  </si>
  <si>
    <t>防爆挠性连接管</t>
  </si>
  <si>
    <t>6分 DN20×700mm 接头材质304</t>
  </si>
  <si>
    <t>内螺纹防爆格兰头</t>
  </si>
  <si>
    <t>304不锈钢 M16</t>
  </si>
  <si>
    <t>防爆管接头</t>
  </si>
  <si>
    <t>一头6" 外丝，一头焊接DN20不锈钢钢管，配活接</t>
  </si>
  <si>
    <t>外丝接头</t>
  </si>
  <si>
    <t>G1/2寸外丝-螺纹接头 材质304</t>
  </si>
  <si>
    <t>桥架支架</t>
  </si>
  <si>
    <t>角钢∟50×5 材质304</t>
  </si>
  <si>
    <t>U型管卡</t>
  </si>
  <si>
    <t>DN20  材质304</t>
  </si>
  <si>
    <t>个</t>
  </si>
  <si>
    <t>膨胀螺栓</t>
  </si>
  <si>
    <t>镀锌 M12×110</t>
  </si>
  <si>
    <t>筋板</t>
  </si>
  <si>
    <t>δ=8mm 100×100 Q235</t>
  </si>
  <si>
    <t>块</t>
  </si>
  <si>
    <t>涮漆</t>
  </si>
  <si>
    <t>铁红底，银粉面</t>
  </si>
  <si>
    <t>Kg</t>
  </si>
  <si>
    <t>防火封堵</t>
  </si>
  <si>
    <t>有机防火堵料 DFD-III(A)</t>
  </si>
  <si>
    <t>汇总价</t>
  </si>
  <si>
    <t>说明：
报价含税运13%；交货日期：2021.06.20  收货地址：浙江省衢州市  索尔维蓝天（衢州）化学品有限公司；邮件报价：1579597096@qq.com；整担报价；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</si>
</sst>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b/>
      <sz val="12"/>
      <name val="楷体"/>
      <charset val="134"/>
    </font>
    <font>
      <b/>
      <sz val="10"/>
      <name val="宋体"/>
      <charset val="134"/>
    </font>
    <font>
      <sz val="10"/>
      <color theme="1"/>
      <name val="宋体"/>
      <charset val="134"/>
    </font>
    <font>
      <b/>
      <sz val="10"/>
      <color theme="1"/>
      <name val="宋体"/>
      <charset val="134"/>
    </font>
    <font>
      <sz val="10"/>
      <color rgb="FFFF0000"/>
      <name val="宋体"/>
      <charset val="134"/>
    </font>
    <font>
      <b/>
      <sz val="11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0"/>
      <name val="楷体"/>
      <charset val="134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9"/>
        <bgColor indexed="64"/>
      </patternFill>
    </fill>
  </fills>
  <borders count="11">
    <border>
      <left/>
      <right/>
      <top/>
      <bottom/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14" fillId="4" borderId="6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6" borderId="8" applyNumberFormat="0" applyFont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0" fillId="0" borderId="5" applyNumberFormat="0" applyFill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20" fillId="19" borderId="0" applyNumberFormat="0" applyBorder="0" applyAlignment="0" applyProtection="0">
      <alignment vertical="center"/>
    </xf>
    <xf numFmtId="0" fontId="17" fillId="5" borderId="9" applyNumberFormat="0" applyAlignment="0" applyProtection="0">
      <alignment vertical="center"/>
    </xf>
    <xf numFmtId="0" fontId="16" fillId="5" borderId="6" applyNumberFormat="0" applyAlignment="0" applyProtection="0">
      <alignment vertical="center"/>
    </xf>
    <xf numFmtId="0" fontId="9" fillId="3" borderId="4" applyNumberFormat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4" fillId="0" borderId="10" applyNumberFormat="0" applyFill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19" fillId="31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20" fillId="23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" fillId="0" borderId="0"/>
  </cellStyleXfs>
  <cellXfs count="34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1" fillId="0" borderId="0" xfId="0" applyFont="1" applyFill="1" applyBorder="1" applyAlignment="1">
      <alignment horizontal="left" vertical="center"/>
    </xf>
    <xf numFmtId="0" fontId="1" fillId="0" borderId="0" xfId="0" applyFont="1" applyFill="1" applyBorder="1" applyAlignment="1">
      <alignment horizontal="left" vertical="center" wrapText="1"/>
    </xf>
    <xf numFmtId="1" fontId="1" fillId="0" borderId="0" xfId="0" applyNumberFormat="1" applyFont="1" applyFill="1" applyBorder="1" applyAlignment="1">
      <alignment vertical="center"/>
    </xf>
    <xf numFmtId="0" fontId="1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 wrapText="1"/>
    </xf>
    <xf numFmtId="1" fontId="3" fillId="0" borderId="1" xfId="0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 wrapText="1"/>
    </xf>
    <xf numFmtId="1" fontId="4" fillId="0" borderId="2" xfId="0" applyNumberFormat="1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/>
    </xf>
    <xf numFmtId="1" fontId="1" fillId="0" borderId="2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 wrapText="1"/>
    </xf>
    <xf numFmtId="0" fontId="5" fillId="0" borderId="2" xfId="0" applyFont="1" applyFill="1" applyBorder="1" applyAlignment="1">
      <alignment horizontal="left" vertical="center"/>
    </xf>
    <xf numFmtId="0" fontId="5" fillId="2" borderId="2" xfId="49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1" fontId="4" fillId="0" borderId="2" xfId="0" applyNumberFormat="1" applyFont="1" applyFill="1" applyBorder="1" applyAlignment="1">
      <alignment horizontal="center" vertical="center"/>
    </xf>
    <xf numFmtId="0" fontId="6" fillId="0" borderId="2" xfId="0" applyFont="1" applyFill="1" applyBorder="1" applyAlignment="1">
      <alignment horizontal="center" vertical="center" wrapText="1"/>
    </xf>
    <xf numFmtId="0" fontId="7" fillId="0" borderId="0" xfId="0" applyFont="1" applyFill="1" applyAlignment="1">
      <alignment horizontal="left" vertical="top" wrapText="1"/>
    </xf>
    <xf numFmtId="0" fontId="7" fillId="0" borderId="0" xfId="0" applyFont="1" applyFill="1" applyAlignment="1">
      <alignment horizontal="left" vertical="top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 4" xfId="49"/>
  </cellStyles>
  <tableStyles count="0" defaultTableStyle="TableStyleMedium2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3"/>
  <sheetViews>
    <sheetView tabSelected="1" workbookViewId="0">
      <selection activeCell="G9" sqref="G9"/>
    </sheetView>
  </sheetViews>
  <sheetFormatPr defaultColWidth="9" defaultRowHeight="14.25" outlineLevelCol="7"/>
  <cols>
    <col min="1" max="1" width="4.875" style="1" customWidth="1"/>
    <col min="2" max="2" width="19.5" style="2" customWidth="1"/>
    <col min="3" max="3" width="38.5" style="3" customWidth="1"/>
    <col min="4" max="4" width="6.375" style="1" customWidth="1"/>
    <col min="5" max="5" width="7.375" style="1" customWidth="1"/>
    <col min="6" max="6" width="8.125" style="4" customWidth="1"/>
    <col min="7" max="7" width="10.625" style="4" customWidth="1"/>
    <col min="8" max="8" width="20.75" style="5" customWidth="1"/>
    <col min="9" max="250" width="9" style="1"/>
    <col min="251" max="16384" width="9" style="6"/>
  </cols>
  <sheetData>
    <row r="1" s="1" customFormat="1" ht="27" customHeight="1" spans="1:8">
      <c r="A1" s="7" t="s">
        <v>0</v>
      </c>
      <c r="B1" s="8"/>
      <c r="C1" s="9"/>
      <c r="D1" s="7"/>
      <c r="E1" s="7"/>
      <c r="F1" s="10"/>
      <c r="G1" s="11"/>
      <c r="H1" s="12"/>
    </row>
    <row r="2" s="1" customFormat="1" ht="13" customHeight="1" spans="1:8">
      <c r="A2" s="13" t="s">
        <v>1</v>
      </c>
      <c r="B2" s="13" t="s">
        <v>2</v>
      </c>
      <c r="C2" s="14" t="s">
        <v>3</v>
      </c>
      <c r="D2" s="13" t="s">
        <v>4</v>
      </c>
      <c r="E2" s="13" t="s">
        <v>5</v>
      </c>
      <c r="F2" s="15" t="s">
        <v>6</v>
      </c>
      <c r="G2" s="15"/>
      <c r="H2" s="13" t="s">
        <v>7</v>
      </c>
    </row>
    <row r="3" s="1" customFormat="1" ht="13" customHeight="1" spans="1:8">
      <c r="A3" s="13"/>
      <c r="B3" s="13"/>
      <c r="C3" s="14"/>
      <c r="D3" s="13"/>
      <c r="E3" s="13"/>
      <c r="F3" s="16" t="s">
        <v>8</v>
      </c>
      <c r="G3" s="16" t="s">
        <v>9</v>
      </c>
      <c r="H3" s="17"/>
    </row>
    <row r="4" s="1" customFormat="1" ht="30" customHeight="1" spans="1:8">
      <c r="A4" s="18">
        <v>1</v>
      </c>
      <c r="B4" s="19" t="s">
        <v>10</v>
      </c>
      <c r="C4" s="19" t="s">
        <v>11</v>
      </c>
      <c r="D4" s="18" t="s">
        <v>12</v>
      </c>
      <c r="E4" s="20">
        <v>52</v>
      </c>
      <c r="F4" s="21"/>
      <c r="G4" s="21">
        <f t="shared" ref="G4:G21" si="0">F4*E4</f>
        <v>0</v>
      </c>
      <c r="H4" s="22" t="s">
        <v>13</v>
      </c>
    </row>
    <row r="5" s="1" customFormat="1" ht="30" customHeight="1" spans="1:8">
      <c r="A5" s="18">
        <v>2</v>
      </c>
      <c r="B5" s="19" t="s">
        <v>10</v>
      </c>
      <c r="C5" s="19" t="s">
        <v>14</v>
      </c>
      <c r="D5" s="18" t="s">
        <v>12</v>
      </c>
      <c r="E5" s="20">
        <v>180</v>
      </c>
      <c r="F5" s="21"/>
      <c r="G5" s="21">
        <f t="shared" si="0"/>
        <v>0</v>
      </c>
      <c r="H5" s="22"/>
    </row>
    <row r="6" s="1" customFormat="1" ht="30" customHeight="1" spans="1:8">
      <c r="A6" s="18">
        <v>3</v>
      </c>
      <c r="B6" s="19" t="s">
        <v>10</v>
      </c>
      <c r="C6" s="19" t="s">
        <v>15</v>
      </c>
      <c r="D6" s="18" t="s">
        <v>12</v>
      </c>
      <c r="E6" s="20">
        <v>25</v>
      </c>
      <c r="F6" s="21"/>
      <c r="G6" s="21">
        <f t="shared" si="0"/>
        <v>0</v>
      </c>
      <c r="H6" s="22"/>
    </row>
    <row r="7" s="1" customFormat="1" ht="30" customHeight="1" spans="1:8">
      <c r="A7" s="18">
        <v>4</v>
      </c>
      <c r="B7" s="19" t="s">
        <v>16</v>
      </c>
      <c r="C7" s="19" t="s">
        <v>17</v>
      </c>
      <c r="D7" s="18" t="s">
        <v>18</v>
      </c>
      <c r="E7" s="20">
        <v>6</v>
      </c>
      <c r="F7" s="21"/>
      <c r="G7" s="21">
        <f t="shared" si="0"/>
        <v>0</v>
      </c>
      <c r="H7" s="22" t="s">
        <v>19</v>
      </c>
    </row>
    <row r="8" s="1" customFormat="1" ht="30" customHeight="1" spans="1:8">
      <c r="A8" s="18">
        <v>5</v>
      </c>
      <c r="B8" s="19" t="s">
        <v>16</v>
      </c>
      <c r="C8" s="19" t="s">
        <v>20</v>
      </c>
      <c r="D8" s="18" t="s">
        <v>18</v>
      </c>
      <c r="E8" s="20">
        <v>16</v>
      </c>
      <c r="F8" s="21"/>
      <c r="G8" s="21">
        <f t="shared" si="0"/>
        <v>0</v>
      </c>
      <c r="H8" s="22" t="s">
        <v>19</v>
      </c>
    </row>
    <row r="9" s="1" customFormat="1" ht="30" customHeight="1" spans="1:8">
      <c r="A9" s="18">
        <v>6</v>
      </c>
      <c r="B9" s="19" t="s">
        <v>16</v>
      </c>
      <c r="C9" s="19" t="s">
        <v>21</v>
      </c>
      <c r="D9" s="18" t="s">
        <v>18</v>
      </c>
      <c r="E9" s="20">
        <v>8</v>
      </c>
      <c r="F9" s="21"/>
      <c r="G9" s="21">
        <f t="shared" si="0"/>
        <v>0</v>
      </c>
      <c r="H9" s="22" t="s">
        <v>19</v>
      </c>
    </row>
    <row r="10" s="1" customFormat="1" ht="30" customHeight="1" spans="1:8">
      <c r="A10" s="18">
        <v>7</v>
      </c>
      <c r="B10" s="23" t="s">
        <v>22</v>
      </c>
      <c r="C10" s="19" t="s">
        <v>23</v>
      </c>
      <c r="D10" s="18" t="s">
        <v>12</v>
      </c>
      <c r="E10" s="20">
        <v>3481</v>
      </c>
      <c r="F10" s="21"/>
      <c r="G10" s="21">
        <f t="shared" si="0"/>
        <v>0</v>
      </c>
      <c r="H10" s="22"/>
    </row>
    <row r="11" s="1" customFormat="1" ht="30" customHeight="1" spans="1:8">
      <c r="A11" s="18">
        <v>8</v>
      </c>
      <c r="B11" s="23" t="s">
        <v>24</v>
      </c>
      <c r="C11" s="19" t="s">
        <v>25</v>
      </c>
      <c r="D11" s="18" t="s">
        <v>26</v>
      </c>
      <c r="E11" s="20">
        <v>134</v>
      </c>
      <c r="F11" s="21"/>
      <c r="G11" s="21">
        <f t="shared" si="0"/>
        <v>0</v>
      </c>
      <c r="H11" s="22"/>
    </row>
    <row r="12" s="1" customFormat="1" ht="30" customHeight="1" spans="1:8">
      <c r="A12" s="18">
        <v>9</v>
      </c>
      <c r="B12" s="23" t="s">
        <v>27</v>
      </c>
      <c r="C12" s="19" t="s">
        <v>28</v>
      </c>
      <c r="D12" s="18" t="s">
        <v>18</v>
      </c>
      <c r="E12" s="20">
        <v>330</v>
      </c>
      <c r="F12" s="21"/>
      <c r="G12" s="21">
        <f t="shared" si="0"/>
        <v>0</v>
      </c>
      <c r="H12" s="22"/>
    </row>
    <row r="13" s="1" customFormat="1" ht="30" customHeight="1" spans="1:8">
      <c r="A13" s="18">
        <v>10</v>
      </c>
      <c r="B13" s="23" t="s">
        <v>29</v>
      </c>
      <c r="C13" s="19" t="s">
        <v>30</v>
      </c>
      <c r="D13" s="18" t="s">
        <v>18</v>
      </c>
      <c r="E13" s="20">
        <v>330</v>
      </c>
      <c r="F13" s="21"/>
      <c r="G13" s="21">
        <f t="shared" si="0"/>
        <v>0</v>
      </c>
      <c r="H13" s="22"/>
    </row>
    <row r="14" s="1" customFormat="1" ht="30" customHeight="1" spans="1:8">
      <c r="A14" s="18">
        <v>11</v>
      </c>
      <c r="B14" s="23" t="s">
        <v>31</v>
      </c>
      <c r="C14" s="19" t="s">
        <v>32</v>
      </c>
      <c r="D14" s="18" t="s">
        <v>18</v>
      </c>
      <c r="E14" s="20">
        <v>330</v>
      </c>
      <c r="F14" s="21"/>
      <c r="G14" s="21">
        <f t="shared" si="0"/>
        <v>0</v>
      </c>
      <c r="H14" s="22"/>
    </row>
    <row r="15" s="1" customFormat="1" ht="30" customHeight="1" spans="1:8">
      <c r="A15" s="18">
        <v>12</v>
      </c>
      <c r="B15" s="24" t="s">
        <v>33</v>
      </c>
      <c r="C15" s="24" t="s">
        <v>34</v>
      </c>
      <c r="D15" s="18" t="s">
        <v>18</v>
      </c>
      <c r="E15" s="20">
        <v>330</v>
      </c>
      <c r="F15" s="21"/>
      <c r="G15" s="21">
        <f t="shared" si="0"/>
        <v>0</v>
      </c>
      <c r="H15" s="22"/>
    </row>
    <row r="16" s="1" customFormat="1" ht="30" customHeight="1" spans="1:8">
      <c r="A16" s="18">
        <v>13</v>
      </c>
      <c r="B16" s="23" t="s">
        <v>35</v>
      </c>
      <c r="C16" s="19" t="s">
        <v>36</v>
      </c>
      <c r="D16" s="18" t="s">
        <v>12</v>
      </c>
      <c r="E16" s="20">
        <v>1014.3</v>
      </c>
      <c r="F16" s="21"/>
      <c r="G16" s="21">
        <f t="shared" si="0"/>
        <v>0</v>
      </c>
      <c r="H16" s="22"/>
    </row>
    <row r="17" s="1" customFormat="1" ht="30" customHeight="1" spans="1:8">
      <c r="A17" s="18">
        <v>14</v>
      </c>
      <c r="B17" s="19" t="s">
        <v>37</v>
      </c>
      <c r="C17" s="19" t="s">
        <v>38</v>
      </c>
      <c r="D17" s="18" t="s">
        <v>39</v>
      </c>
      <c r="E17" s="20">
        <v>660</v>
      </c>
      <c r="F17" s="21"/>
      <c r="G17" s="21">
        <f t="shared" si="0"/>
        <v>0</v>
      </c>
      <c r="H17" s="22"/>
    </row>
    <row r="18" s="1" customFormat="1" ht="30" customHeight="1" spans="1:8">
      <c r="A18" s="18">
        <v>15</v>
      </c>
      <c r="B18" s="19" t="s">
        <v>40</v>
      </c>
      <c r="C18" s="19" t="s">
        <v>41</v>
      </c>
      <c r="D18" s="18" t="s">
        <v>26</v>
      </c>
      <c r="E18" s="20">
        <v>273</v>
      </c>
      <c r="F18" s="21"/>
      <c r="G18" s="21">
        <f t="shared" si="0"/>
        <v>0</v>
      </c>
      <c r="H18" s="22"/>
    </row>
    <row r="19" s="1" customFormat="1" ht="30" customHeight="1" spans="1:8">
      <c r="A19" s="18">
        <v>16</v>
      </c>
      <c r="B19" s="19" t="s">
        <v>42</v>
      </c>
      <c r="C19" s="19" t="s">
        <v>43</v>
      </c>
      <c r="D19" s="18" t="s">
        <v>44</v>
      </c>
      <c r="E19" s="20">
        <v>68</v>
      </c>
      <c r="F19" s="21"/>
      <c r="G19" s="21">
        <f t="shared" si="0"/>
        <v>0</v>
      </c>
      <c r="H19" s="22"/>
    </row>
    <row r="20" s="1" customFormat="1" ht="30" customHeight="1" spans="1:8">
      <c r="A20" s="18">
        <v>17</v>
      </c>
      <c r="B20" s="23" t="s">
        <v>45</v>
      </c>
      <c r="C20" s="19" t="s">
        <v>46</v>
      </c>
      <c r="D20" s="25" t="s">
        <v>47</v>
      </c>
      <c r="E20" s="20">
        <v>20</v>
      </c>
      <c r="F20" s="21"/>
      <c r="G20" s="21">
        <f t="shared" si="0"/>
        <v>0</v>
      </c>
      <c r="H20" s="22"/>
    </row>
    <row r="21" s="1" customFormat="1" ht="30" customHeight="1" spans="1:8">
      <c r="A21" s="18">
        <v>18</v>
      </c>
      <c r="B21" s="23" t="s">
        <v>48</v>
      </c>
      <c r="C21" s="19" t="s">
        <v>49</v>
      </c>
      <c r="D21" s="25" t="s">
        <v>47</v>
      </c>
      <c r="E21" s="20">
        <v>80</v>
      </c>
      <c r="F21" s="21"/>
      <c r="G21" s="21">
        <f t="shared" si="0"/>
        <v>0</v>
      </c>
      <c r="H21" s="22"/>
    </row>
    <row r="22" s="1" customFormat="1" ht="30" customHeight="1" spans="1:8">
      <c r="A22" s="26"/>
      <c r="B22" s="27" t="s">
        <v>50</v>
      </c>
      <c r="C22" s="28"/>
      <c r="D22" s="26"/>
      <c r="E22" s="29"/>
      <c r="F22" s="30"/>
      <c r="G22" s="30"/>
      <c r="H22" s="31"/>
    </row>
    <row r="23" ht="30" customHeight="1" spans="1:8">
      <c r="A23" s="32" t="s">
        <v>51</v>
      </c>
      <c r="B23" s="33"/>
      <c r="C23" s="33"/>
      <c r="D23" s="33"/>
      <c r="E23" s="33"/>
      <c r="F23" s="33"/>
      <c r="G23" s="33"/>
      <c r="H23" s="33"/>
    </row>
  </sheetData>
  <mergeCells count="9">
    <mergeCell ref="A1:H1"/>
    <mergeCell ref="F2:G2"/>
    <mergeCell ref="A23:H23"/>
    <mergeCell ref="A2:A3"/>
    <mergeCell ref="B2:B3"/>
    <mergeCell ref="C2:C3"/>
    <mergeCell ref="D2:D3"/>
    <mergeCell ref="E2:E3"/>
    <mergeCell ref="H2:H3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 LIANG</dc:creator>
  <cp:lastModifiedBy>CHENLIANG2020</cp:lastModifiedBy>
  <dcterms:created xsi:type="dcterms:W3CDTF">2021-05-31T23:41:30Z</dcterms:created>
  <dcterms:modified xsi:type="dcterms:W3CDTF">2021-05-31T23:49:41Z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2052-11.1.0.10314</vt:lpwstr>
  </property>
</Properties>
</file>