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2月\圣诞节及迎新物料\比价\"/>
    </mc:Choice>
  </mc:AlternateContent>
  <bookViews>
    <workbookView xWindow="0" yWindow="0" windowWidth="20520" windowHeight="10500"/>
  </bookViews>
  <sheets>
    <sheet name="Sheet1" sheetId="1" r:id="rId1"/>
  </sheets>
  <definedNames>
    <definedName name="_xlnm.Print_Area" localSheetId="0">Sheet1!$A$1:$G$4</definedName>
  </definedNames>
  <calcPr calcId="152511"/>
</workbook>
</file>

<file path=xl/calcChain.xml><?xml version="1.0" encoding="utf-8"?>
<calcChain xmlns="http://schemas.openxmlformats.org/spreadsheetml/2006/main">
  <c r="G16" i="1" l="1"/>
  <c r="G24" i="1" l="1"/>
  <c r="G23" i="1"/>
  <c r="G22" i="1"/>
  <c r="G21" i="1"/>
  <c r="G20" i="1"/>
  <c r="G19" i="1"/>
  <c r="G18" i="1"/>
  <c r="G17" i="1"/>
  <c r="G4" i="1"/>
  <c r="G5" i="1"/>
  <c r="G6" i="1"/>
  <c r="G7" i="1"/>
  <c r="G8" i="1"/>
  <c r="G9" i="1"/>
  <c r="G10" i="1"/>
  <c r="G11" i="1"/>
  <c r="G12" i="1"/>
  <c r="G13" i="1"/>
  <c r="G14" i="1"/>
  <c r="G15" i="1"/>
  <c r="G25" i="1"/>
  <c r="G26" i="1"/>
  <c r="G27" i="1" l="1"/>
  <c r="G28" i="1" l="1"/>
  <c r="G30" i="1" s="1"/>
</calcChain>
</file>

<file path=xl/sharedStrings.xml><?xml version="1.0" encoding="utf-8"?>
<sst xmlns="http://schemas.openxmlformats.org/spreadsheetml/2006/main" count="81" uniqueCount="64">
  <si>
    <t>序号</t>
  </si>
  <si>
    <t>项目名称</t>
  </si>
  <si>
    <t>项目描述</t>
  </si>
  <si>
    <t>单位</t>
  </si>
  <si>
    <t>数量</t>
  </si>
  <si>
    <t>单价</t>
  </si>
  <si>
    <t>总价</t>
  </si>
  <si>
    <t>个</t>
  </si>
  <si>
    <t>人工费</t>
  </si>
  <si>
    <t>人</t>
  </si>
  <si>
    <t>棵</t>
  </si>
  <si>
    <t>圣诞树装饰</t>
  </si>
  <si>
    <t>雪人</t>
  </si>
  <si>
    <t>套</t>
  </si>
  <si>
    <t>包苹果</t>
  </si>
  <si>
    <t>运费</t>
  </si>
  <si>
    <t>趟</t>
  </si>
  <si>
    <t>小  计</t>
  </si>
  <si>
    <t>税金</t>
  </si>
  <si>
    <t>合计</t>
  </si>
  <si>
    <t>灯笼（展厅屋顶）</t>
    <phoneticPr fontId="30" type="noConversion"/>
  </si>
  <si>
    <t>灯笼（客休区）</t>
    <phoneticPr fontId="30" type="noConversion"/>
  </si>
  <si>
    <t>绒布灯笼（售后前台）</t>
    <phoneticPr fontId="30" type="noConversion"/>
  </si>
  <si>
    <t>灯笼（车间）</t>
    <phoneticPr fontId="30" type="noConversion"/>
  </si>
  <si>
    <t>灯笼（服务顾问工作区）</t>
    <phoneticPr fontId="30" type="noConversion"/>
  </si>
  <si>
    <t>招财进宝（财务室）</t>
    <phoneticPr fontId="30" type="noConversion"/>
  </si>
  <si>
    <t>中号</t>
    <phoneticPr fontId="30" type="noConversion"/>
  </si>
  <si>
    <t>红色小号</t>
  </si>
  <si>
    <t>个</t>
    <phoneticPr fontId="30" type="noConversion"/>
  </si>
  <si>
    <t>个</t>
    <phoneticPr fontId="30" type="noConversion"/>
  </si>
  <si>
    <t>物料运费</t>
    <phoneticPr fontId="30" type="noConversion"/>
  </si>
  <si>
    <t>3米</t>
    <phoneticPr fontId="30" type="noConversion"/>
  </si>
  <si>
    <t>展厅发光圣诞树</t>
    <phoneticPr fontId="30" type="noConversion"/>
  </si>
  <si>
    <t>家庭组合</t>
    <phoneticPr fontId="30" type="noConversion"/>
  </si>
  <si>
    <t>圣诞老人三件套</t>
    <phoneticPr fontId="30" type="noConversion"/>
  </si>
  <si>
    <t>圣诞装饰</t>
    <phoneticPr fontId="30" type="noConversion"/>
  </si>
  <si>
    <t>小雪花</t>
    <phoneticPr fontId="30" type="noConversion"/>
  </si>
  <si>
    <t>包</t>
    <phoneticPr fontId="30" type="noConversion"/>
  </si>
  <si>
    <t>礼物盒</t>
    <phoneticPr fontId="30" type="noConversion"/>
  </si>
  <si>
    <t>展厅圣诞装饰</t>
    <phoneticPr fontId="30" type="noConversion"/>
  </si>
  <si>
    <t>套</t>
    <phoneticPr fontId="30" type="noConversion"/>
  </si>
  <si>
    <t>静电贴纸</t>
    <phoneticPr fontId="30" type="noConversion"/>
  </si>
  <si>
    <t>展厅玻璃、车身</t>
    <phoneticPr fontId="30" type="noConversion"/>
  </si>
  <si>
    <t>圣诞树装饰</t>
    <phoneticPr fontId="30" type="noConversion"/>
  </si>
  <si>
    <t>木制围栏</t>
    <phoneticPr fontId="30" type="noConversion"/>
  </si>
  <si>
    <t>糖果盒子</t>
    <phoneticPr fontId="30" type="noConversion"/>
  </si>
  <si>
    <t>圣诞小老人装饰</t>
    <phoneticPr fontId="30" type="noConversion"/>
  </si>
  <si>
    <t>小苹果挂件</t>
    <phoneticPr fontId="30" type="noConversion"/>
  </si>
  <si>
    <t>袋</t>
    <phoneticPr fontId="30" type="noConversion"/>
  </si>
  <si>
    <t>中国结（展厅柱子、客休区）</t>
    <phoneticPr fontId="30" type="noConversion"/>
  </si>
  <si>
    <t>个</t>
    <phoneticPr fontId="30" type="noConversion"/>
  </si>
  <si>
    <t>小型盆树</t>
    <phoneticPr fontId="30" type="noConversion"/>
  </si>
  <si>
    <t>展厅、售后玻璃窗花</t>
    <phoneticPr fontId="30" type="noConversion"/>
  </si>
  <si>
    <t>副</t>
    <phoneticPr fontId="30" type="noConversion"/>
  </si>
  <si>
    <t>中国结（售后）</t>
    <phoneticPr fontId="30" type="noConversion"/>
  </si>
  <si>
    <t>大号</t>
    <phoneticPr fontId="30" type="noConversion"/>
  </si>
  <si>
    <t>新疆新奥圣诞节及展厅迎新装饰物料询价单</t>
    <phoneticPr fontId="30" type="noConversion"/>
  </si>
  <si>
    <t>红色中号</t>
    <phoneticPr fontId="30" type="noConversion"/>
  </si>
  <si>
    <t>安装圣诞节、迎新物料</t>
    <phoneticPr fontId="30" type="noConversion"/>
  </si>
  <si>
    <t>本物料费用需高开票，费用为20000元，请注明税金</t>
    <phoneticPr fontId="30" type="noConversion"/>
  </si>
  <si>
    <t>注明税金</t>
    <phoneticPr fontId="30" type="noConversion"/>
  </si>
  <si>
    <t xml:space="preserve">                                                                                       报价公司名称：</t>
    <phoneticPr fontId="30" type="noConversion"/>
  </si>
  <si>
    <t>袋</t>
    <phoneticPr fontId="30" type="noConversion"/>
  </si>
  <si>
    <t>包装纸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</si>
</sst>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_);[Red]\(0\)"/>
    <numFmt numFmtId="178" formatCode="_ &quot;￥&quot;* #,##0.00_ ;_ &quot;￥&quot;* \-#,##0.00_ ;_ &quot;￥&quot;* &quot;-&quot;??_ ;_ @_ "/>
  </numFmts>
  <fonts count="34" x14ac:knownFonts="1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0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0"/>
      <name val="华文细黑"/>
      <family val="3"/>
      <charset val="134"/>
    </font>
    <font>
      <sz val="10"/>
      <name val="微软雅黑"/>
      <family val="2"/>
      <charset val="134"/>
    </font>
    <font>
      <sz val="10"/>
      <name val="华文细黑"/>
      <family val="3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sz val="9"/>
      <name val="宋体"/>
      <family val="3"/>
      <charset val="134"/>
    </font>
    <font>
      <b/>
      <sz val="16"/>
      <name val="微软雅黑"/>
      <family val="2"/>
      <charset val="134"/>
    </font>
    <font>
      <sz val="16"/>
      <name val="微软雅黑"/>
      <family val="2"/>
      <charset val="134"/>
    </font>
    <font>
      <sz val="1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7" borderId="5" applyNumberFormat="0" applyAlignment="0" applyProtection="0">
      <alignment vertical="center"/>
    </xf>
    <xf numFmtId="0" fontId="19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24" borderId="12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29" fillId="0" borderId="13" applyNumberFormat="0" applyFill="0" applyAlignment="0" applyProtection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178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6" fillId="12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26" fillId="22" borderId="11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8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0" fontId="19" fillId="0" borderId="0">
      <alignment vertical="center"/>
    </xf>
    <xf numFmtId="0" fontId="12" fillId="24" borderId="12" applyNumberFormat="0" applyFont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11" borderId="0" applyNumberFormat="0" applyBorder="0" applyAlignment="0" applyProtection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16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24" borderId="12" applyNumberFormat="0" applyFont="0" applyAlignment="0" applyProtection="0">
      <alignment vertical="center"/>
    </xf>
    <xf numFmtId="0" fontId="19" fillId="0" borderId="0">
      <alignment vertical="center"/>
    </xf>
    <xf numFmtId="0" fontId="12" fillId="24" borderId="12" applyNumberFormat="0" applyFont="0" applyAlignment="0" applyProtection="0">
      <alignment vertical="center"/>
    </xf>
    <xf numFmtId="0" fontId="19" fillId="0" borderId="0">
      <alignment vertical="center"/>
    </xf>
    <xf numFmtId="0" fontId="12" fillId="24" borderId="12" applyNumberFormat="0" applyFont="0" applyAlignment="0" applyProtection="0">
      <alignment vertical="center"/>
    </xf>
    <xf numFmtId="0" fontId="19" fillId="0" borderId="0">
      <alignment vertical="center"/>
    </xf>
    <xf numFmtId="0" fontId="12" fillId="24" borderId="12" applyNumberFormat="0" applyFont="0" applyAlignment="0" applyProtection="0">
      <alignment vertical="center"/>
    </xf>
    <xf numFmtId="0" fontId="19" fillId="0" borderId="0">
      <alignment vertical="center"/>
    </xf>
    <xf numFmtId="0" fontId="19" fillId="24" borderId="12" applyNumberFormat="0" applyFont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19" fillId="24" borderId="12" applyNumberFormat="0" applyFont="0" applyAlignment="0" applyProtection="0">
      <alignment vertical="center"/>
    </xf>
    <xf numFmtId="0" fontId="19" fillId="24" borderId="12" applyNumberFormat="0" applyFont="0" applyAlignment="0" applyProtection="0">
      <alignment vertical="center"/>
    </xf>
    <xf numFmtId="0" fontId="19" fillId="24" borderId="12" applyNumberFormat="0" applyFont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9" fillId="2" borderId="1" xfId="48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horizontal="center" vertical="center"/>
    </xf>
    <xf numFmtId="0" fontId="31" fillId="26" borderId="1" xfId="0" applyFont="1" applyFill="1" applyBorder="1" applyAlignment="1">
      <alignment horizontal="center" vertical="center"/>
    </xf>
    <xf numFmtId="0" fontId="33" fillId="26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2" fillId="26" borderId="2" xfId="0" applyFont="1" applyFill="1" applyBorder="1" applyAlignment="1">
      <alignment horizontal="center" vertical="center"/>
    </xf>
    <xf numFmtId="0" fontId="32" fillId="26" borderId="3" xfId="0" applyFont="1" applyFill="1" applyBorder="1" applyAlignment="1">
      <alignment horizontal="center" vertical="center"/>
    </xf>
    <xf numFmtId="0" fontId="32" fillId="26" borderId="4" xfId="0" applyFont="1" applyFill="1" applyBorder="1" applyAlignment="1">
      <alignment horizontal="center"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workbookViewId="0">
      <selection activeCell="B34" sqref="B34"/>
    </sheetView>
  </sheetViews>
  <sheetFormatPr defaultColWidth="9" defaultRowHeight="13.5" x14ac:dyDescent="0.15"/>
  <cols>
    <col min="1" max="1" width="4" customWidth="1"/>
    <col min="2" max="2" width="23.625" customWidth="1"/>
    <col min="3" max="3" width="32.125" customWidth="1"/>
    <col min="4" max="4" width="5.75" customWidth="1"/>
    <col min="5" max="5" width="7.5" style="2" customWidth="1"/>
    <col min="6" max="6" width="7.625" style="2" customWidth="1"/>
    <col min="7" max="7" width="17.5" style="3" customWidth="1"/>
  </cols>
  <sheetData>
    <row r="1" spans="1:25" ht="32.25" customHeight="1" x14ac:dyDescent="0.15">
      <c r="A1" s="24" t="s">
        <v>56</v>
      </c>
      <c r="B1" s="25"/>
      <c r="C1" s="25"/>
      <c r="D1" s="25"/>
      <c r="E1" s="25"/>
      <c r="F1" s="25"/>
      <c r="G1" s="25"/>
    </row>
    <row r="2" spans="1:25" ht="21" customHeight="1" x14ac:dyDescent="0.15">
      <c r="A2" s="33" t="s">
        <v>61</v>
      </c>
      <c r="B2" s="34"/>
      <c r="C2" s="34"/>
      <c r="D2" s="34"/>
      <c r="E2" s="34"/>
      <c r="F2" s="34"/>
      <c r="G2" s="35"/>
    </row>
    <row r="3" spans="1:25" ht="18" customHeight="1" x14ac:dyDescent="0.1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</row>
    <row r="4" spans="1:25" ht="14.25" x14ac:dyDescent="0.15">
      <c r="A4" s="10">
        <v>1</v>
      </c>
      <c r="B4" s="11" t="s">
        <v>32</v>
      </c>
      <c r="C4" s="12" t="s">
        <v>31</v>
      </c>
      <c r="D4" s="12" t="s">
        <v>10</v>
      </c>
      <c r="E4" s="12"/>
      <c r="F4" s="12"/>
      <c r="G4" s="9">
        <f t="shared" ref="G4:G26" si="0">E4*F4</f>
        <v>0</v>
      </c>
      <c r="J4" s="20"/>
      <c r="M4" s="20"/>
      <c r="P4" s="20"/>
      <c r="S4" s="20"/>
      <c r="U4" s="20"/>
      <c r="X4" s="20"/>
    </row>
    <row r="5" spans="1:25" s="1" customFormat="1" ht="18" customHeight="1" x14ac:dyDescent="0.15">
      <c r="A5" s="10">
        <v>2</v>
      </c>
      <c r="B5" s="8" t="s">
        <v>33</v>
      </c>
      <c r="C5" s="7" t="s">
        <v>12</v>
      </c>
      <c r="D5" s="7" t="s">
        <v>7</v>
      </c>
      <c r="E5" s="7"/>
      <c r="F5" s="7"/>
      <c r="G5" s="9">
        <f t="shared" si="0"/>
        <v>0</v>
      </c>
      <c r="H5"/>
      <c r="I5"/>
      <c r="J5" s="20"/>
      <c r="K5"/>
      <c r="L5"/>
      <c r="M5" s="20"/>
      <c r="N5"/>
      <c r="O5"/>
      <c r="P5" s="20"/>
      <c r="Q5"/>
      <c r="R5"/>
      <c r="S5" s="20"/>
      <c r="T5"/>
      <c r="U5" s="20"/>
      <c r="V5"/>
      <c r="W5"/>
      <c r="X5" s="20"/>
      <c r="Y5"/>
    </row>
    <row r="6" spans="1:25" s="1" customFormat="1" ht="18" customHeight="1" x14ac:dyDescent="0.15">
      <c r="A6" s="10">
        <v>3</v>
      </c>
      <c r="B6" s="8" t="s">
        <v>34</v>
      </c>
      <c r="C6" s="7" t="s">
        <v>35</v>
      </c>
      <c r="D6" s="7" t="s">
        <v>7</v>
      </c>
      <c r="E6" s="7"/>
      <c r="F6" s="7"/>
      <c r="G6" s="9">
        <f t="shared" si="0"/>
        <v>0</v>
      </c>
      <c r="H6"/>
      <c r="I6"/>
      <c r="J6" s="20"/>
      <c r="K6"/>
      <c r="L6"/>
      <c r="M6" s="20"/>
      <c r="N6"/>
      <c r="O6"/>
      <c r="P6" s="20"/>
      <c r="Q6"/>
      <c r="R6"/>
      <c r="S6" s="20"/>
      <c r="T6"/>
      <c r="U6" s="20"/>
      <c r="V6"/>
      <c r="W6"/>
      <c r="X6" s="20"/>
      <c r="Y6"/>
    </row>
    <row r="7" spans="1:25" s="1" customFormat="1" ht="18" customHeight="1" x14ac:dyDescent="0.15">
      <c r="A7" s="10">
        <v>4</v>
      </c>
      <c r="B7" s="8" t="s">
        <v>36</v>
      </c>
      <c r="C7" s="7" t="s">
        <v>11</v>
      </c>
      <c r="D7" s="7" t="s">
        <v>37</v>
      </c>
      <c r="E7" s="7"/>
      <c r="F7" s="7"/>
      <c r="G7" s="9">
        <f t="shared" si="0"/>
        <v>0</v>
      </c>
      <c r="H7"/>
      <c r="I7"/>
      <c r="J7" s="20"/>
      <c r="K7"/>
      <c r="L7"/>
      <c r="M7" s="20"/>
      <c r="N7"/>
      <c r="O7"/>
      <c r="P7" s="20"/>
      <c r="Q7"/>
      <c r="R7"/>
      <c r="S7" s="20"/>
      <c r="T7"/>
      <c r="U7" s="20"/>
      <c r="V7"/>
      <c r="W7"/>
      <c r="X7" s="20"/>
      <c r="Y7"/>
    </row>
    <row r="8" spans="1:25" s="1" customFormat="1" ht="18" customHeight="1" x14ac:dyDescent="0.15">
      <c r="A8" s="10">
        <v>5</v>
      </c>
      <c r="B8" s="8" t="s">
        <v>46</v>
      </c>
      <c r="C8" s="7" t="s">
        <v>11</v>
      </c>
      <c r="D8" s="7" t="s">
        <v>37</v>
      </c>
      <c r="E8" s="7"/>
      <c r="F8" s="7"/>
      <c r="G8" s="9">
        <f t="shared" si="0"/>
        <v>0</v>
      </c>
      <c r="H8"/>
      <c r="I8"/>
      <c r="J8" s="20"/>
      <c r="K8"/>
      <c r="L8"/>
      <c r="M8" s="20"/>
      <c r="N8"/>
      <c r="O8"/>
      <c r="P8" s="20"/>
      <c r="Q8"/>
      <c r="R8"/>
      <c r="S8" s="20"/>
      <c r="T8"/>
      <c r="U8" s="20"/>
      <c r="V8"/>
      <c r="W8"/>
      <c r="X8" s="20"/>
      <c r="Y8"/>
    </row>
    <row r="9" spans="1:25" s="1" customFormat="1" ht="18" customHeight="1" x14ac:dyDescent="0.15">
      <c r="A9" s="10">
        <v>6</v>
      </c>
      <c r="B9" s="8" t="s">
        <v>38</v>
      </c>
      <c r="C9" s="7" t="s">
        <v>39</v>
      </c>
      <c r="D9" s="7" t="s">
        <v>40</v>
      </c>
      <c r="E9" s="7"/>
      <c r="F9" s="7"/>
      <c r="G9" s="9">
        <f t="shared" si="0"/>
        <v>0</v>
      </c>
      <c r="H9"/>
      <c r="I9"/>
      <c r="J9" s="20"/>
      <c r="K9"/>
      <c r="L9"/>
      <c r="M9" s="20"/>
      <c r="N9"/>
      <c r="O9"/>
      <c r="P9" s="20"/>
      <c r="Q9"/>
      <c r="R9"/>
      <c r="S9" s="20"/>
      <c r="T9"/>
      <c r="U9" s="20"/>
      <c r="V9"/>
      <c r="W9"/>
      <c r="X9" s="20"/>
      <c r="Y9"/>
    </row>
    <row r="10" spans="1:25" s="1" customFormat="1" ht="18" customHeight="1" x14ac:dyDescent="0.15">
      <c r="A10" s="10">
        <v>7</v>
      </c>
      <c r="B10" s="8" t="s">
        <v>47</v>
      </c>
      <c r="C10" s="7" t="s">
        <v>39</v>
      </c>
      <c r="D10" s="7" t="s">
        <v>48</v>
      </c>
      <c r="E10" s="7"/>
      <c r="F10" s="7"/>
      <c r="G10" s="9">
        <f t="shared" si="0"/>
        <v>0</v>
      </c>
      <c r="H10"/>
      <c r="I10"/>
      <c r="J10" s="20"/>
      <c r="K10"/>
      <c r="L10"/>
      <c r="M10" s="20"/>
      <c r="N10"/>
      <c r="O10"/>
      <c r="P10" s="20"/>
      <c r="Q10"/>
      <c r="R10"/>
      <c r="S10" s="20"/>
      <c r="T10"/>
      <c r="U10" s="20"/>
      <c r="V10"/>
      <c r="W10"/>
      <c r="X10" s="20"/>
      <c r="Y10"/>
    </row>
    <row r="11" spans="1:25" s="1" customFormat="1" ht="18" customHeight="1" x14ac:dyDescent="0.15">
      <c r="A11" s="10">
        <v>8</v>
      </c>
      <c r="B11" s="8" t="s">
        <v>41</v>
      </c>
      <c r="C11" s="7" t="s">
        <v>42</v>
      </c>
      <c r="D11" s="7" t="s">
        <v>7</v>
      </c>
      <c r="E11" s="7"/>
      <c r="F11" s="7"/>
      <c r="G11" s="9">
        <f t="shared" si="0"/>
        <v>0</v>
      </c>
      <c r="H11"/>
      <c r="I11"/>
      <c r="J11" s="20"/>
      <c r="K11"/>
      <c r="L11"/>
      <c r="M11" s="20"/>
      <c r="N11"/>
      <c r="O11"/>
      <c r="P11" s="20"/>
      <c r="Q11"/>
      <c r="R11"/>
      <c r="S11" s="20"/>
      <c r="T11"/>
      <c r="U11" s="20"/>
      <c r="V11"/>
      <c r="W11"/>
      <c r="X11" s="20"/>
      <c r="Y11"/>
    </row>
    <row r="12" spans="1:25" s="1" customFormat="1" ht="18" customHeight="1" x14ac:dyDescent="0.15">
      <c r="A12" s="10">
        <v>9</v>
      </c>
      <c r="B12" s="8" t="s">
        <v>44</v>
      </c>
      <c r="C12" s="7" t="s">
        <v>43</v>
      </c>
      <c r="D12" s="7" t="s">
        <v>40</v>
      </c>
      <c r="E12" s="7"/>
      <c r="F12" s="7"/>
      <c r="G12" s="9">
        <f t="shared" si="0"/>
        <v>0</v>
      </c>
      <c r="H12"/>
      <c r="I12"/>
      <c r="J12" s="20"/>
      <c r="K12"/>
      <c r="L12"/>
      <c r="M12" s="20"/>
      <c r="N12"/>
      <c r="O12"/>
      <c r="P12" s="20"/>
      <c r="Q12"/>
      <c r="R12"/>
      <c r="S12" s="20"/>
      <c r="T12"/>
      <c r="U12" s="20"/>
      <c r="V12"/>
      <c r="W12"/>
      <c r="X12" s="20"/>
      <c r="Y12"/>
    </row>
    <row r="13" spans="1:25" s="1" customFormat="1" ht="18" customHeight="1" x14ac:dyDescent="0.15">
      <c r="A13" s="10">
        <v>10</v>
      </c>
      <c r="B13" s="13" t="s">
        <v>45</v>
      </c>
      <c r="C13" s="14" t="s">
        <v>43</v>
      </c>
      <c r="D13" s="14" t="s">
        <v>13</v>
      </c>
      <c r="E13" s="14"/>
      <c r="F13" s="14"/>
      <c r="G13" s="9">
        <f t="shared" si="0"/>
        <v>0</v>
      </c>
      <c r="H13"/>
      <c r="I13"/>
      <c r="J13" s="20"/>
      <c r="K13"/>
      <c r="L13"/>
      <c r="M13" s="20"/>
      <c r="N13"/>
      <c r="O13"/>
      <c r="P13" s="20"/>
      <c r="Q13"/>
      <c r="R13"/>
      <c r="S13" s="20"/>
      <c r="T13"/>
      <c r="U13" s="20"/>
      <c r="V13"/>
      <c r="W13"/>
      <c r="X13" s="20"/>
      <c r="Y13"/>
    </row>
    <row r="14" spans="1:25" s="1" customFormat="1" ht="18" customHeight="1" x14ac:dyDescent="0.15">
      <c r="A14" s="10">
        <v>11</v>
      </c>
      <c r="B14" s="8" t="s">
        <v>51</v>
      </c>
      <c r="C14" s="7" t="s">
        <v>11</v>
      </c>
      <c r="D14" s="7" t="s">
        <v>7</v>
      </c>
      <c r="E14" s="7"/>
      <c r="F14" s="7"/>
      <c r="G14" s="9">
        <f t="shared" si="0"/>
        <v>0</v>
      </c>
      <c r="H14"/>
      <c r="I14"/>
      <c r="J14" s="20"/>
      <c r="K14"/>
      <c r="L14"/>
      <c r="M14" s="20"/>
      <c r="N14"/>
      <c r="O14"/>
      <c r="P14" s="20"/>
      <c r="Q14"/>
      <c r="R14"/>
      <c r="S14" s="20"/>
      <c r="T14"/>
      <c r="U14" s="20"/>
      <c r="V14"/>
      <c r="W14"/>
      <c r="X14" s="20"/>
      <c r="Y14"/>
    </row>
    <row r="15" spans="1:25" s="1" customFormat="1" ht="18" customHeight="1" x14ac:dyDescent="0.15">
      <c r="A15" s="10">
        <v>12</v>
      </c>
      <c r="B15" s="11" t="s">
        <v>63</v>
      </c>
      <c r="C15" s="15" t="s">
        <v>14</v>
      </c>
      <c r="D15" s="12" t="s">
        <v>62</v>
      </c>
      <c r="E15" s="15"/>
      <c r="F15" s="15"/>
      <c r="G15" s="9">
        <f t="shared" si="0"/>
        <v>0</v>
      </c>
      <c r="H15"/>
      <c r="I15"/>
      <c r="J15" s="20"/>
      <c r="K15"/>
      <c r="L15"/>
      <c r="M15" s="20"/>
      <c r="N15"/>
      <c r="O15"/>
      <c r="P15" s="20"/>
      <c r="Q15"/>
      <c r="R15"/>
      <c r="S15" s="20"/>
      <c r="T15"/>
      <c r="U15" s="20"/>
      <c r="V15"/>
      <c r="W15"/>
      <c r="X15" s="20"/>
      <c r="Y15"/>
    </row>
    <row r="16" spans="1:25" s="1" customFormat="1" ht="18" customHeight="1" x14ac:dyDescent="0.15">
      <c r="A16" s="10">
        <v>13</v>
      </c>
      <c r="B16" s="11" t="s">
        <v>54</v>
      </c>
      <c r="C16" s="12" t="s">
        <v>55</v>
      </c>
      <c r="D16" s="12" t="s">
        <v>50</v>
      </c>
      <c r="E16" s="15"/>
      <c r="F16" s="15"/>
      <c r="G16" s="9">
        <f t="shared" si="0"/>
        <v>0</v>
      </c>
      <c r="H16"/>
      <c r="I16"/>
      <c r="J16" s="20"/>
      <c r="K16"/>
      <c r="L16"/>
      <c r="M16" s="20"/>
      <c r="N16"/>
      <c r="O16"/>
      <c r="P16" s="20"/>
      <c r="Q16"/>
      <c r="R16"/>
      <c r="S16" s="20"/>
      <c r="T16"/>
      <c r="U16" s="20"/>
      <c r="V16"/>
      <c r="W16"/>
      <c r="X16" s="20"/>
      <c r="Y16"/>
    </row>
    <row r="17" spans="1:25" s="1" customFormat="1" ht="21" customHeight="1" x14ac:dyDescent="0.15">
      <c r="A17" s="10">
        <v>14</v>
      </c>
      <c r="B17" s="21" t="s">
        <v>49</v>
      </c>
      <c r="C17" s="12" t="s">
        <v>26</v>
      </c>
      <c r="D17" s="12" t="s">
        <v>28</v>
      </c>
      <c r="E17" s="12"/>
      <c r="F17" s="12"/>
      <c r="G17" s="23">
        <f t="shared" si="0"/>
        <v>0</v>
      </c>
      <c r="H17"/>
      <c r="I17"/>
      <c r="J17" s="20"/>
      <c r="K17"/>
      <c r="L17"/>
      <c r="M17" s="20"/>
      <c r="N17"/>
      <c r="O17"/>
      <c r="P17" s="20"/>
      <c r="Q17"/>
      <c r="R17"/>
      <c r="S17" s="20"/>
      <c r="T17"/>
      <c r="U17" s="20"/>
      <c r="V17"/>
      <c r="W17"/>
      <c r="X17" s="20"/>
      <c r="Y17"/>
    </row>
    <row r="18" spans="1:25" s="1" customFormat="1" ht="18" customHeight="1" x14ac:dyDescent="0.15">
      <c r="A18" s="10">
        <v>15</v>
      </c>
      <c r="B18" s="22" t="s">
        <v>20</v>
      </c>
      <c r="C18" s="12" t="s">
        <v>57</v>
      </c>
      <c r="D18" s="12" t="s">
        <v>7</v>
      </c>
      <c r="E18" s="12"/>
      <c r="F18" s="12"/>
      <c r="G18" s="23">
        <f t="shared" si="0"/>
        <v>0</v>
      </c>
      <c r="H18"/>
      <c r="I18"/>
      <c r="J18" s="20"/>
      <c r="K18"/>
      <c r="L18"/>
      <c r="M18" s="20"/>
      <c r="N18"/>
      <c r="O18"/>
      <c r="P18" s="20"/>
      <c r="Q18"/>
      <c r="R18"/>
      <c r="S18" s="20"/>
      <c r="T18"/>
      <c r="U18" s="20"/>
      <c r="V18"/>
      <c r="W18"/>
      <c r="X18" s="20"/>
      <c r="Y18"/>
    </row>
    <row r="19" spans="1:25" s="1" customFormat="1" ht="18" customHeight="1" x14ac:dyDescent="0.15">
      <c r="A19" s="10">
        <v>16</v>
      </c>
      <c r="B19" s="21" t="s">
        <v>21</v>
      </c>
      <c r="C19" s="12" t="s">
        <v>27</v>
      </c>
      <c r="D19" s="12" t="s">
        <v>7</v>
      </c>
      <c r="E19" s="12"/>
      <c r="F19" s="12"/>
      <c r="G19" s="23">
        <f t="shared" si="0"/>
        <v>0</v>
      </c>
      <c r="H19"/>
      <c r="I19"/>
      <c r="J19" s="20"/>
      <c r="K19"/>
      <c r="L19"/>
      <c r="M19" s="20"/>
      <c r="N19"/>
      <c r="O19"/>
      <c r="P19" s="20"/>
      <c r="Q19"/>
      <c r="R19"/>
      <c r="S19" s="20"/>
      <c r="T19"/>
      <c r="U19" s="20"/>
      <c r="V19"/>
      <c r="W19"/>
      <c r="X19" s="20"/>
      <c r="Y19"/>
    </row>
    <row r="20" spans="1:25" s="1" customFormat="1" ht="18" customHeight="1" x14ac:dyDescent="0.15">
      <c r="A20" s="10">
        <v>17</v>
      </c>
      <c r="B20" s="21" t="s">
        <v>22</v>
      </c>
      <c r="C20" s="12" t="s">
        <v>27</v>
      </c>
      <c r="D20" s="12" t="s">
        <v>7</v>
      </c>
      <c r="E20" s="12"/>
      <c r="F20" s="12"/>
      <c r="G20" s="23">
        <f t="shared" si="0"/>
        <v>0</v>
      </c>
      <c r="H20"/>
      <c r="I20"/>
      <c r="J20" s="20"/>
      <c r="K20"/>
      <c r="L20"/>
      <c r="M20" s="20"/>
      <c r="N20"/>
      <c r="O20"/>
      <c r="P20" s="20"/>
      <c r="Q20"/>
      <c r="R20"/>
      <c r="S20" s="20"/>
      <c r="T20"/>
      <c r="U20" s="20"/>
      <c r="V20"/>
      <c r="W20"/>
      <c r="X20" s="20"/>
      <c r="Y20"/>
    </row>
    <row r="21" spans="1:25" s="1" customFormat="1" ht="18" customHeight="1" x14ac:dyDescent="0.15">
      <c r="A21" s="10">
        <v>18</v>
      </c>
      <c r="B21" s="21" t="s">
        <v>23</v>
      </c>
      <c r="C21" s="12" t="s">
        <v>27</v>
      </c>
      <c r="D21" s="12" t="s">
        <v>7</v>
      </c>
      <c r="E21" s="12"/>
      <c r="F21" s="12"/>
      <c r="G21" s="23">
        <f t="shared" si="0"/>
        <v>0</v>
      </c>
      <c r="H21"/>
      <c r="I21"/>
      <c r="J21" s="20"/>
      <c r="K21"/>
      <c r="L21"/>
      <c r="M21" s="20"/>
      <c r="N21"/>
      <c r="O21"/>
      <c r="P21" s="20"/>
      <c r="Q21"/>
      <c r="R21"/>
      <c r="S21" s="20"/>
      <c r="T21"/>
      <c r="U21" s="20"/>
      <c r="V21"/>
      <c r="W21"/>
      <c r="X21" s="20"/>
      <c r="Y21"/>
    </row>
    <row r="22" spans="1:25" s="1" customFormat="1" ht="18" customHeight="1" x14ac:dyDescent="0.15">
      <c r="A22" s="10">
        <v>19</v>
      </c>
      <c r="B22" s="21" t="s">
        <v>24</v>
      </c>
      <c r="C22" s="12" t="s">
        <v>57</v>
      </c>
      <c r="D22" s="12" t="s">
        <v>29</v>
      </c>
      <c r="E22" s="12"/>
      <c r="F22" s="12"/>
      <c r="G22" s="23">
        <f t="shared" si="0"/>
        <v>0</v>
      </c>
      <c r="H22"/>
      <c r="I22"/>
      <c r="J22" s="20"/>
      <c r="K22"/>
      <c r="L22"/>
      <c r="M22" s="20"/>
      <c r="N22"/>
      <c r="O22"/>
      <c r="P22" s="20"/>
      <c r="Q22"/>
      <c r="R22"/>
      <c r="S22" s="20"/>
      <c r="T22"/>
      <c r="U22" s="20"/>
      <c r="V22"/>
      <c r="W22"/>
      <c r="X22" s="20"/>
      <c r="Y22"/>
    </row>
    <row r="23" spans="1:25" s="1" customFormat="1" ht="18" customHeight="1" x14ac:dyDescent="0.15">
      <c r="A23" s="10">
        <v>20</v>
      </c>
      <c r="B23" s="22" t="s">
        <v>25</v>
      </c>
      <c r="C23" s="15"/>
      <c r="D23" s="12" t="s">
        <v>7</v>
      </c>
      <c r="E23" s="12"/>
      <c r="F23" s="12"/>
      <c r="G23" s="23">
        <f t="shared" si="0"/>
        <v>0</v>
      </c>
      <c r="H23"/>
      <c r="I23"/>
      <c r="J23" s="20"/>
      <c r="K23"/>
      <c r="L23"/>
      <c r="M23" s="20"/>
      <c r="N23"/>
      <c r="O23"/>
      <c r="P23" s="20"/>
      <c r="Q23"/>
      <c r="R23"/>
      <c r="S23" s="20"/>
      <c r="T23"/>
      <c r="U23" s="20"/>
      <c r="V23"/>
      <c r="W23"/>
      <c r="X23" s="20"/>
      <c r="Y23"/>
    </row>
    <row r="24" spans="1:25" s="1" customFormat="1" ht="18" customHeight="1" x14ac:dyDescent="0.15">
      <c r="A24" s="10">
        <v>21</v>
      </c>
      <c r="B24" s="22" t="s">
        <v>52</v>
      </c>
      <c r="C24" s="15"/>
      <c r="D24" s="12" t="s">
        <v>53</v>
      </c>
      <c r="E24" s="12"/>
      <c r="F24" s="12"/>
      <c r="G24" s="23">
        <f t="shared" si="0"/>
        <v>0</v>
      </c>
      <c r="H24"/>
      <c r="I24"/>
      <c r="J24" s="20"/>
      <c r="K24"/>
      <c r="L24"/>
      <c r="M24" s="20"/>
      <c r="N24"/>
      <c r="O24"/>
      <c r="P24" s="20"/>
      <c r="Q24"/>
      <c r="R24"/>
      <c r="S24" s="20"/>
      <c r="T24"/>
      <c r="U24" s="20"/>
      <c r="V24"/>
      <c r="W24"/>
      <c r="X24" s="20"/>
      <c r="Y24"/>
    </row>
    <row r="25" spans="1:25" s="1" customFormat="1" ht="18" customHeight="1" x14ac:dyDescent="0.15">
      <c r="A25" s="10">
        <v>22</v>
      </c>
      <c r="B25" s="8" t="s">
        <v>8</v>
      </c>
      <c r="C25" s="7" t="s">
        <v>58</v>
      </c>
      <c r="D25" s="7" t="s">
        <v>9</v>
      </c>
      <c r="E25" s="7"/>
      <c r="F25" s="7"/>
      <c r="G25" s="9">
        <f t="shared" si="0"/>
        <v>0</v>
      </c>
      <c r="H25"/>
      <c r="I25"/>
      <c r="J25" s="20"/>
      <c r="K25"/>
      <c r="L25"/>
      <c r="M25" s="20"/>
      <c r="N25"/>
      <c r="O25"/>
      <c r="P25" s="20"/>
      <c r="Q25"/>
      <c r="R25"/>
      <c r="S25" s="20"/>
      <c r="T25"/>
      <c r="U25" s="20"/>
      <c r="V25"/>
      <c r="W25"/>
      <c r="X25" s="20"/>
      <c r="Y25"/>
    </row>
    <row r="26" spans="1:25" s="1" customFormat="1" ht="18" customHeight="1" x14ac:dyDescent="0.15">
      <c r="A26" s="10">
        <v>23</v>
      </c>
      <c r="B26" s="8" t="s">
        <v>15</v>
      </c>
      <c r="C26" s="7" t="s">
        <v>30</v>
      </c>
      <c r="D26" s="7" t="s">
        <v>16</v>
      </c>
      <c r="E26" s="7"/>
      <c r="F26" s="7"/>
      <c r="G26" s="9">
        <f t="shared" si="0"/>
        <v>0</v>
      </c>
      <c r="H26"/>
      <c r="I26"/>
      <c r="J26" s="20"/>
      <c r="K26"/>
      <c r="L26"/>
      <c r="M26" s="20"/>
      <c r="N26"/>
      <c r="O26"/>
      <c r="P26" s="20"/>
      <c r="Q26"/>
      <c r="R26"/>
      <c r="S26" s="20"/>
      <c r="T26"/>
      <c r="U26" s="20"/>
      <c r="V26"/>
      <c r="W26"/>
      <c r="X26" s="20"/>
      <c r="Y26"/>
    </row>
    <row r="27" spans="1:25" ht="18" customHeight="1" x14ac:dyDescent="0.15">
      <c r="A27" s="26" t="s">
        <v>17</v>
      </c>
      <c r="B27" s="27"/>
      <c r="C27" s="27"/>
      <c r="D27" s="27"/>
      <c r="E27" s="27"/>
      <c r="F27" s="27"/>
      <c r="G27" s="16">
        <f>SUM(G4:G26)</f>
        <v>0</v>
      </c>
      <c r="J27" s="20"/>
      <c r="M27" s="20"/>
      <c r="P27" s="20"/>
      <c r="S27" s="20"/>
      <c r="U27" s="20"/>
      <c r="X27" s="20"/>
    </row>
    <row r="28" spans="1:25" ht="18" customHeight="1" x14ac:dyDescent="0.15">
      <c r="A28" s="17" t="s">
        <v>18</v>
      </c>
      <c r="B28" s="28" t="s">
        <v>60</v>
      </c>
      <c r="C28" s="29"/>
      <c r="D28" s="29"/>
      <c r="E28" s="29"/>
      <c r="F28" s="29"/>
      <c r="G28" s="18" t="e">
        <f>G27*B28</f>
        <v>#VALUE!</v>
      </c>
    </row>
    <row r="29" spans="1:25" ht="18" customHeight="1" x14ac:dyDescent="0.15">
      <c r="A29" s="30" t="s">
        <v>59</v>
      </c>
      <c r="B29" s="31"/>
      <c r="C29" s="31"/>
      <c r="D29" s="31"/>
      <c r="E29" s="31"/>
      <c r="F29" s="32"/>
      <c r="G29" s="18"/>
    </row>
    <row r="30" spans="1:25" ht="18" customHeight="1" x14ac:dyDescent="0.15">
      <c r="A30" s="19" t="s">
        <v>19</v>
      </c>
      <c r="B30" s="30"/>
      <c r="C30" s="31"/>
      <c r="D30" s="31"/>
      <c r="E30" s="31"/>
      <c r="F30" s="32"/>
      <c r="G30" s="18" t="e">
        <f>SUM(G27:G28:G29)</f>
        <v>#VALUE!</v>
      </c>
    </row>
  </sheetData>
  <mergeCells count="6">
    <mergeCell ref="A1:G1"/>
    <mergeCell ref="A27:F27"/>
    <mergeCell ref="B28:F28"/>
    <mergeCell ref="B30:F30"/>
    <mergeCell ref="A29:F29"/>
    <mergeCell ref="A2:G2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2017-12-25T07:12:36Z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