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000" windowHeight="11505"/>
  </bookViews>
  <sheets>
    <sheet name="Sheet1" sheetId="1" r:id="rId1"/>
    <sheet name="Sheet2" sheetId="2" r:id="rId2"/>
  </sheets>
  <definedNames>
    <definedName name="_xlnm.Print_Area" localSheetId="0">Sheet1!$A$1:$J$35</definedName>
  </definedNames>
  <calcPr calcId="124519"/>
</workbook>
</file>

<file path=xl/calcChain.xml><?xml version="1.0" encoding="utf-8"?>
<calcChain xmlns="http://schemas.openxmlformats.org/spreadsheetml/2006/main">
  <c r="H8" i="1"/>
  <c r="H7"/>
  <c r="H15"/>
  <c r="H14"/>
  <c r="H13"/>
  <c r="H12"/>
  <c r="H11"/>
  <c r="H10"/>
  <c r="H9"/>
  <c r="H6"/>
  <c r="H5"/>
  <c r="H4"/>
  <c r="H3"/>
  <c r="H2"/>
  <c r="H16" l="1"/>
  <c r="H17" l="1"/>
  <c r="H18" s="1"/>
</calcChain>
</file>

<file path=xl/sharedStrings.xml><?xml version="1.0" encoding="utf-8"?>
<sst xmlns="http://schemas.openxmlformats.org/spreadsheetml/2006/main" count="78" uniqueCount="59">
  <si>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</si>
  <si>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</si>
  <si>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</si>
  <si>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</si>
  <si>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</si>
  <si>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</si>
  <si>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</si>
  <si>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</si>
  <si>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</si>
  <si>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</si>
  <si>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平方</t>
  </si>
  <si>
    <t>租赁</t>
  </si>
  <si>
    <t>制作</t>
  </si>
  <si>
    <t>张</t>
  </si>
  <si>
    <t>米</t>
  </si>
  <si>
    <t>皮革皮板侧边封赠送</t>
  </si>
  <si>
    <t>签到双面画面</t>
  </si>
  <si>
    <t>茶歇桌</t>
  </si>
  <si>
    <t>带桌布</t>
  </si>
  <si>
    <t>茶歇</t>
  </si>
  <si>
    <t>项</t>
  </si>
  <si>
    <t>吧桌吧椅</t>
  </si>
  <si>
    <t>一套为一桌三椅</t>
  </si>
  <si>
    <t>套</t>
  </si>
  <si>
    <t>圣诞DIY</t>
  </si>
  <si>
    <t>水晶球</t>
  </si>
  <si>
    <t>音响系统</t>
  </si>
  <si>
    <t>全频音响</t>
  </si>
  <si>
    <t>音频信号线</t>
  </si>
  <si>
    <t>调音台</t>
  </si>
  <si>
    <t>硅箱</t>
  </si>
  <si>
    <t>周边线材</t>
  </si>
  <si>
    <t>合计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</si>
  <si>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</si>
  <si>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</si>
  <si>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</si>
  <si>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</si>
  <si>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</si>
  <si>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</si>
  <si>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</si>
  <si>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</si>
  <si>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</si>
  <si>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</si>
  <si>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</si>
  <si>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</si>
  <si>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5m长x3m高（0.85m*2工）</t>
  </si>
  <si>
    <t>5.3长mx3.3高m*2黑布喷绘</t>
  </si>
  <si>
    <t>税点10%</t>
    <phoneticPr fontId="13" type="noConversion"/>
  </si>
  <si>
    <t>无线话筒放大器</t>
    <phoneticPr fontId="13" type="noConversion"/>
  </si>
  <si>
    <t>签到双面桁架</t>
    <phoneticPr fontId="13" type="noConversion"/>
  </si>
  <si>
    <t>布置</t>
    <phoneticPr fontId="13" type="noConversion"/>
  </si>
  <si>
    <t>展厅氛围布置</t>
    <phoneticPr fontId="13" type="noConversion"/>
  </si>
  <si>
    <t>气球拱门1个，气球桌飘30个，气球立柱6个，玻璃装饰</t>
    <phoneticPr fontId="13" type="noConversion"/>
  </si>
  <si>
    <t>项目</t>
    <phoneticPr fontId="13" type="noConversion"/>
  </si>
  <si>
    <t>含奥迪元素</t>
    <phoneticPr fontId="13" type="noConversion"/>
  </si>
  <si>
    <t>制作</t>
    <phoneticPr fontId="13" type="noConversion"/>
  </si>
  <si>
    <t>投影仪</t>
    <phoneticPr fontId="13" type="noConversion"/>
  </si>
  <si>
    <t>套</t>
    <phoneticPr fontId="13" type="noConversion"/>
  </si>
  <si>
    <t>含操作人员</t>
    <phoneticPr fontId="13" type="noConversion"/>
  </si>
</sst>
</file>

<file path=xl/styles.xml><?xml version="1.0" encoding="utf-8"?>
<styleSheet xmlns="http://schemas.openxmlformats.org/spreadsheetml/2006/main">
  <numFmts count="2">
    <numFmt numFmtId="176" formatCode="\¥#,##0.00_);[Red]\(\¥#,##0.00\)"/>
    <numFmt numFmtId="177" formatCode="0_ "/>
  </numFmts>
  <fonts count="15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0"/>
      <color theme="0"/>
      <name val="微软雅黑"/>
      <family val="2"/>
      <charset val="134"/>
    </font>
    <font>
      <sz val="10"/>
      <name val="宋体"/>
      <family val="3"/>
      <charset val="134"/>
    </font>
    <font>
      <sz val="10"/>
      <name val="微软雅黑"/>
      <family val="2"/>
      <charset val="134"/>
    </font>
    <font>
      <sz val="12"/>
      <name val="微软雅黑"/>
      <family val="2"/>
      <charset val="134"/>
    </font>
    <font>
      <sz val="14"/>
      <name val="微软雅黑"/>
      <family val="2"/>
      <charset val="134"/>
    </font>
    <font>
      <b/>
      <sz val="1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8"/>
      <name val="Courier 12cpi"/>
      <family val="1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i/>
      <sz val="1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0" fillId="0" borderId="0">
      <alignment vertical="center"/>
    </xf>
    <xf numFmtId="0" fontId="11" fillId="0" borderId="0"/>
    <xf numFmtId="0" fontId="9" fillId="0" borderId="0"/>
    <xf numFmtId="0" fontId="9" fillId="0" borderId="0"/>
    <xf numFmtId="0" fontId="12" fillId="0" borderId="0"/>
  </cellStyleXfs>
  <cellXfs count="4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top"/>
    </xf>
    <xf numFmtId="0" fontId="4" fillId="0" borderId="0" xfId="5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top"/>
    </xf>
    <xf numFmtId="0" fontId="4" fillId="0" borderId="0" xfId="3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 wrapText="1"/>
    </xf>
    <xf numFmtId="177" fontId="5" fillId="0" borderId="1" xfId="3" applyNumberFormat="1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top" wrapText="1"/>
    </xf>
    <xf numFmtId="0" fontId="5" fillId="0" borderId="1" xfId="2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3" applyFont="1" applyFill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 wrapText="1"/>
    </xf>
    <xf numFmtId="177" fontId="5" fillId="0" borderId="1" xfId="2" applyNumberFormat="1" applyFont="1" applyFill="1" applyBorder="1" applyAlignment="1" applyProtection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6">
    <cellStyle name="常规" xfId="0" builtinId="0"/>
    <cellStyle name="常规_Grant Matthew" xfId="2"/>
    <cellStyle name="常规_Sheet1" xfId="3"/>
    <cellStyle name="常规_Sheet1_1" xfId="4"/>
    <cellStyle name="常规_Sheet1_2" xfId="5"/>
    <cellStyle name="常规_报价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5"/>
  <sheetViews>
    <sheetView tabSelected="1" view="pageBreakPreview" topLeftCell="B1" zoomScale="115" zoomScaleNormal="55" zoomScaleSheetLayoutView="115" workbookViewId="0">
      <selection activeCell="J8" sqref="J8"/>
    </sheetView>
  </sheetViews>
  <sheetFormatPr defaultColWidth="9" defaultRowHeight="54.75" customHeight="1"/>
  <cols>
    <col min="1" max="1" width="6.75" style="2" customWidth="1"/>
    <col min="2" max="2" width="16.125" style="2" customWidth="1"/>
    <col min="3" max="3" width="19" style="2" customWidth="1"/>
    <col min="4" max="4" width="41.75" style="2" customWidth="1"/>
    <col min="5" max="5" width="7.75" style="2" customWidth="1"/>
    <col min="6" max="6" width="7" style="2" customWidth="1"/>
    <col min="7" max="7" width="7.5" style="2" customWidth="1"/>
    <col min="8" max="8" width="9" style="3" customWidth="1"/>
    <col min="9" max="9" width="13.125" style="2" customWidth="1"/>
    <col min="10" max="10" width="23.375" style="2" customWidth="1"/>
    <col min="11" max="16384" width="9" style="2"/>
  </cols>
  <sheetData>
    <row r="1" spans="1:10" ht="29.1" customHeight="1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</row>
    <row r="2" spans="1:10" ht="27.95" customHeight="1">
      <c r="A2" s="19">
        <v>1</v>
      </c>
      <c r="B2" s="42" t="s">
        <v>50</v>
      </c>
      <c r="C2" s="21" t="s">
        <v>49</v>
      </c>
      <c r="D2" s="21" t="s">
        <v>45</v>
      </c>
      <c r="E2" s="21" t="s">
        <v>14</v>
      </c>
      <c r="F2" s="21">
        <v>45</v>
      </c>
      <c r="G2" s="21">
        <v>15</v>
      </c>
      <c r="H2" s="21">
        <f t="shared" ref="H2:H3" si="0">F2*G2</f>
        <v>675</v>
      </c>
      <c r="I2" s="22" t="s">
        <v>11</v>
      </c>
      <c r="J2" s="22" t="s">
        <v>15</v>
      </c>
    </row>
    <row r="3" spans="1:10" ht="18.95" customHeight="1">
      <c r="A3" s="19">
        <v>2</v>
      </c>
      <c r="B3" s="43"/>
      <c r="C3" s="21" t="s">
        <v>16</v>
      </c>
      <c r="D3" s="21" t="s">
        <v>46</v>
      </c>
      <c r="E3" s="21" t="s">
        <v>10</v>
      </c>
      <c r="F3" s="21">
        <v>35.049999999999997</v>
      </c>
      <c r="G3" s="21">
        <v>17</v>
      </c>
      <c r="H3" s="21">
        <f t="shared" si="0"/>
        <v>595.84999999999991</v>
      </c>
      <c r="I3" s="22" t="s">
        <v>55</v>
      </c>
      <c r="J3" s="22"/>
    </row>
    <row r="4" spans="1:10" ht="21.95" customHeight="1">
      <c r="A4" s="19">
        <v>3</v>
      </c>
      <c r="B4" s="43"/>
      <c r="C4" s="21" t="s">
        <v>17</v>
      </c>
      <c r="D4" s="21" t="s">
        <v>18</v>
      </c>
      <c r="E4" s="21" t="s">
        <v>13</v>
      </c>
      <c r="F4" s="21">
        <v>6</v>
      </c>
      <c r="G4" s="21">
        <v>30</v>
      </c>
      <c r="H4" s="21">
        <f t="shared" ref="H4:H9" si="1">F4*G4</f>
        <v>180</v>
      </c>
      <c r="I4" s="22" t="s">
        <v>11</v>
      </c>
      <c r="J4" s="22"/>
    </row>
    <row r="5" spans="1:10" ht="20.100000000000001" customHeight="1">
      <c r="A5" s="19">
        <v>4</v>
      </c>
      <c r="B5" s="43"/>
      <c r="C5" s="21" t="s">
        <v>19</v>
      </c>
      <c r="D5" s="21"/>
      <c r="E5" s="21" t="s">
        <v>20</v>
      </c>
      <c r="F5" s="21">
        <v>1</v>
      </c>
      <c r="G5" s="21">
        <v>1500</v>
      </c>
      <c r="H5" s="21">
        <f t="shared" si="1"/>
        <v>1500</v>
      </c>
      <c r="I5" s="22" t="s">
        <v>55</v>
      </c>
      <c r="J5" s="22" t="s">
        <v>54</v>
      </c>
    </row>
    <row r="6" spans="1:10" s="1" customFormat="1" ht="18" customHeight="1">
      <c r="A6" s="19">
        <v>5</v>
      </c>
      <c r="B6" s="43"/>
      <c r="C6" s="21" t="s">
        <v>21</v>
      </c>
      <c r="D6" s="21" t="s">
        <v>22</v>
      </c>
      <c r="E6" s="21" t="s">
        <v>23</v>
      </c>
      <c r="F6" s="21">
        <v>6</v>
      </c>
      <c r="G6" s="21">
        <v>180</v>
      </c>
      <c r="H6" s="21">
        <f t="shared" si="1"/>
        <v>1080</v>
      </c>
      <c r="I6" s="22" t="s">
        <v>11</v>
      </c>
      <c r="J6" s="22"/>
    </row>
    <row r="7" spans="1:10" s="1" customFormat="1" ht="18" customHeight="1">
      <c r="A7" s="19"/>
      <c r="B7" s="43"/>
      <c r="C7" s="21" t="s">
        <v>51</v>
      </c>
      <c r="D7" s="21" t="s">
        <v>52</v>
      </c>
      <c r="E7" s="21" t="s">
        <v>53</v>
      </c>
      <c r="F7" s="21">
        <v>1</v>
      </c>
      <c r="G7" s="21">
        <v>1500</v>
      </c>
      <c r="H7" s="21">
        <f t="shared" si="1"/>
        <v>1500</v>
      </c>
      <c r="I7" s="22" t="s">
        <v>12</v>
      </c>
      <c r="J7" s="22"/>
    </row>
    <row r="8" spans="1:10" s="1" customFormat="1" ht="18" customHeight="1">
      <c r="A8" s="19"/>
      <c r="B8" s="43"/>
      <c r="C8" s="21" t="s">
        <v>56</v>
      </c>
      <c r="D8" s="21" t="s">
        <v>58</v>
      </c>
      <c r="E8" s="21" t="s">
        <v>57</v>
      </c>
      <c r="F8" s="21">
        <v>1</v>
      </c>
      <c r="G8" s="21">
        <v>800</v>
      </c>
      <c r="H8" s="21">
        <f t="shared" si="1"/>
        <v>800</v>
      </c>
      <c r="I8" s="22" t="s">
        <v>11</v>
      </c>
      <c r="J8" s="22"/>
    </row>
    <row r="9" spans="1:10" s="1" customFormat="1" ht="18" customHeight="1">
      <c r="A9" s="19">
        <v>6</v>
      </c>
      <c r="B9" s="44"/>
      <c r="C9" s="23" t="s">
        <v>24</v>
      </c>
      <c r="D9" s="24" t="s">
        <v>25</v>
      </c>
      <c r="E9" s="25" t="s">
        <v>20</v>
      </c>
      <c r="F9" s="24">
        <v>25</v>
      </c>
      <c r="G9" s="25">
        <v>50</v>
      </c>
      <c r="H9" s="21">
        <f t="shared" si="1"/>
        <v>1250</v>
      </c>
      <c r="I9" s="20" t="s">
        <v>12</v>
      </c>
      <c r="J9" s="20"/>
    </row>
    <row r="10" spans="1:10" s="1" customFormat="1" ht="15.95" customHeight="1">
      <c r="A10" s="19">
        <v>7</v>
      </c>
      <c r="B10" s="45" t="s">
        <v>26</v>
      </c>
      <c r="C10" s="23" t="s">
        <v>27</v>
      </c>
      <c r="D10" s="26"/>
      <c r="E10" s="24" t="s">
        <v>23</v>
      </c>
      <c r="F10" s="24">
        <v>1</v>
      </c>
      <c r="G10" s="27">
        <v>800</v>
      </c>
      <c r="H10" s="21">
        <f t="shared" ref="H10:H15" si="2">F10*G10</f>
        <v>800</v>
      </c>
      <c r="I10" s="28" t="s">
        <v>11</v>
      </c>
      <c r="J10" s="21"/>
    </row>
    <row r="11" spans="1:10" s="1" customFormat="1" ht="18" customHeight="1">
      <c r="A11" s="19">
        <v>8</v>
      </c>
      <c r="B11" s="45"/>
      <c r="C11" s="21" t="s">
        <v>48</v>
      </c>
      <c r="D11" s="29"/>
      <c r="E11" s="22" t="s">
        <v>20</v>
      </c>
      <c r="F11" s="22">
        <v>1</v>
      </c>
      <c r="G11" s="22">
        <v>0</v>
      </c>
      <c r="H11" s="21">
        <f t="shared" si="2"/>
        <v>0</v>
      </c>
      <c r="I11" s="28" t="s">
        <v>11</v>
      </c>
      <c r="J11" s="22"/>
    </row>
    <row r="12" spans="1:10" s="1" customFormat="1" ht="18" customHeight="1">
      <c r="A12" s="19">
        <v>9</v>
      </c>
      <c r="B12" s="45"/>
      <c r="C12" s="21" t="s">
        <v>28</v>
      </c>
      <c r="D12" s="29"/>
      <c r="E12" s="22" t="s">
        <v>20</v>
      </c>
      <c r="F12" s="22">
        <v>1</v>
      </c>
      <c r="G12" s="22">
        <v>0</v>
      </c>
      <c r="H12" s="21">
        <f t="shared" si="2"/>
        <v>0</v>
      </c>
      <c r="I12" s="28" t="s">
        <v>11</v>
      </c>
      <c r="J12" s="22"/>
    </row>
    <row r="13" spans="1:10" s="1" customFormat="1" ht="18" customHeight="1">
      <c r="A13" s="19">
        <v>10</v>
      </c>
      <c r="B13" s="45"/>
      <c r="C13" s="21" t="s">
        <v>29</v>
      </c>
      <c r="D13" s="29"/>
      <c r="E13" s="22" t="s">
        <v>20</v>
      </c>
      <c r="F13" s="22">
        <v>1</v>
      </c>
      <c r="G13" s="22">
        <v>0</v>
      </c>
      <c r="H13" s="21">
        <f t="shared" si="2"/>
        <v>0</v>
      </c>
      <c r="I13" s="28" t="s">
        <v>11</v>
      </c>
      <c r="J13" s="22"/>
    </row>
    <row r="14" spans="1:10" s="1" customFormat="1" ht="18" customHeight="1">
      <c r="A14" s="19">
        <v>11</v>
      </c>
      <c r="B14" s="45"/>
      <c r="C14" s="21" t="s">
        <v>30</v>
      </c>
      <c r="D14" s="29"/>
      <c r="E14" s="22" t="s">
        <v>20</v>
      </c>
      <c r="F14" s="22">
        <v>1</v>
      </c>
      <c r="G14" s="22">
        <v>0</v>
      </c>
      <c r="H14" s="21">
        <f t="shared" si="2"/>
        <v>0</v>
      </c>
      <c r="I14" s="28" t="s">
        <v>11</v>
      </c>
      <c r="J14" s="22"/>
    </row>
    <row r="15" spans="1:10" ht="18" customHeight="1">
      <c r="A15" s="19">
        <v>13</v>
      </c>
      <c r="B15" s="45"/>
      <c r="C15" s="23" t="s">
        <v>31</v>
      </c>
      <c r="D15" s="30"/>
      <c r="E15" s="22" t="s">
        <v>20</v>
      </c>
      <c r="F15" s="24">
        <v>1</v>
      </c>
      <c r="G15" s="27">
        <v>0</v>
      </c>
      <c r="H15" s="21">
        <f t="shared" si="2"/>
        <v>0</v>
      </c>
      <c r="I15" s="28" t="s">
        <v>11</v>
      </c>
      <c r="J15" s="22"/>
    </row>
    <row r="16" spans="1:10" s="1" customFormat="1" ht="18" customHeight="1">
      <c r="A16" s="19">
        <v>14</v>
      </c>
      <c r="B16" s="35" t="s">
        <v>7</v>
      </c>
      <c r="C16" s="35"/>
      <c r="D16" s="35"/>
      <c r="E16" s="35"/>
      <c r="F16" s="35"/>
      <c r="G16" s="35"/>
      <c r="H16" s="31">
        <f>SUM(H2:H15)</f>
        <v>8380.85</v>
      </c>
      <c r="I16" s="21"/>
      <c r="J16" s="21"/>
    </row>
    <row r="17" spans="1:10" ht="18" customHeight="1">
      <c r="A17" s="19">
        <v>15</v>
      </c>
      <c r="B17" s="35" t="s">
        <v>47</v>
      </c>
      <c r="C17" s="35"/>
      <c r="D17" s="35"/>
      <c r="E17" s="35"/>
      <c r="F17" s="35"/>
      <c r="G17" s="35"/>
      <c r="H17" s="25">
        <f>0.1*H16</f>
        <v>838.08500000000004</v>
      </c>
      <c r="I17" s="28"/>
      <c r="J17" s="20"/>
    </row>
    <row r="18" spans="1:10" ht="18" customHeight="1">
      <c r="A18" s="19">
        <v>16</v>
      </c>
      <c r="B18" s="36" t="s">
        <v>32</v>
      </c>
      <c r="C18" s="36"/>
      <c r="D18" s="36"/>
      <c r="E18" s="37"/>
      <c r="F18" s="37"/>
      <c r="G18" s="37"/>
      <c r="H18" s="32">
        <f>H16+H17</f>
        <v>9218.9350000000013</v>
      </c>
      <c r="I18" s="33"/>
      <c r="J18" s="22"/>
    </row>
    <row r="19" spans="1:10" ht="18" customHeight="1">
      <c r="A19" s="4"/>
      <c r="B19" s="5"/>
      <c r="C19" s="6"/>
      <c r="D19" s="6"/>
      <c r="E19" s="6"/>
      <c r="F19" s="6"/>
      <c r="G19" s="6"/>
      <c r="H19" s="7"/>
      <c r="I19" s="18"/>
      <c r="J19" s="9"/>
    </row>
    <row r="20" spans="1:10" ht="18" customHeight="1">
      <c r="A20" s="4"/>
      <c r="B20" s="5"/>
      <c r="C20" s="6"/>
      <c r="D20" s="8"/>
      <c r="E20" s="6"/>
      <c r="F20" s="6"/>
      <c r="G20" s="6"/>
      <c r="H20" s="7"/>
      <c r="I20" s="18"/>
      <c r="J20" s="9"/>
    </row>
    <row r="21" spans="1:10" ht="18" customHeight="1">
      <c r="A21" s="4"/>
      <c r="B21" s="5"/>
      <c r="C21" s="6"/>
      <c r="D21" s="6"/>
      <c r="E21" s="6"/>
      <c r="F21" s="6"/>
      <c r="G21" s="6"/>
      <c r="H21" s="7"/>
      <c r="I21" s="18"/>
      <c r="J21" s="9"/>
    </row>
    <row r="22" spans="1:10" ht="18" customHeight="1">
      <c r="A22" s="9"/>
      <c r="B22" s="10"/>
      <c r="C22" s="11"/>
      <c r="D22" s="12"/>
      <c r="E22" s="11"/>
      <c r="F22" s="11"/>
      <c r="G22" s="11"/>
      <c r="H22" s="11"/>
      <c r="I22" s="18"/>
      <c r="J22" s="9"/>
    </row>
    <row r="23" spans="1:10" ht="18" customHeight="1">
      <c r="A23" s="9"/>
      <c r="B23" s="10"/>
      <c r="C23" s="11"/>
      <c r="D23" s="12"/>
      <c r="E23" s="11"/>
      <c r="F23" s="11"/>
      <c r="G23" s="11"/>
      <c r="H23" s="11"/>
      <c r="I23" s="18"/>
      <c r="J23" s="9"/>
    </row>
    <row r="24" spans="1:10" ht="18" customHeight="1">
      <c r="A24" s="9"/>
      <c r="B24" s="10"/>
      <c r="C24" s="11"/>
      <c r="D24" s="13"/>
      <c r="E24" s="11"/>
      <c r="F24" s="11"/>
      <c r="G24" s="11"/>
      <c r="H24" s="11"/>
      <c r="I24" s="18"/>
      <c r="J24" s="9"/>
    </row>
    <row r="25" spans="1:10" ht="18" customHeight="1">
      <c r="A25" s="9"/>
      <c r="B25" s="10"/>
      <c r="C25" s="11"/>
      <c r="D25" s="13"/>
      <c r="E25" s="11"/>
      <c r="F25" s="11"/>
      <c r="G25" s="11"/>
      <c r="H25" s="11"/>
      <c r="I25" s="18"/>
      <c r="J25" s="9"/>
    </row>
    <row r="26" spans="1:10" ht="18" customHeight="1">
      <c r="A26" s="9"/>
      <c r="B26" s="10"/>
      <c r="C26" s="11"/>
      <c r="D26" s="14"/>
      <c r="E26" s="11"/>
      <c r="F26" s="11"/>
      <c r="G26" s="11"/>
      <c r="H26" s="11"/>
      <c r="I26" s="18"/>
      <c r="J26" s="9"/>
    </row>
    <row r="27" spans="1:10" ht="18" customHeight="1">
      <c r="A27" s="9"/>
      <c r="B27" s="10"/>
      <c r="C27" s="11"/>
      <c r="D27" s="14"/>
      <c r="E27" s="11"/>
      <c r="F27" s="11"/>
      <c r="G27" s="11"/>
      <c r="H27" s="11"/>
      <c r="I27" s="18"/>
      <c r="J27" s="9"/>
    </row>
    <row r="28" spans="1:10" ht="32.1" customHeight="1">
      <c r="A28" s="9"/>
      <c r="B28" s="10"/>
      <c r="C28" s="11"/>
      <c r="D28" s="12"/>
      <c r="E28" s="11"/>
      <c r="F28" s="11"/>
      <c r="G28" s="11"/>
      <c r="H28" s="11"/>
      <c r="I28" s="18"/>
      <c r="J28" s="9"/>
    </row>
    <row r="29" spans="1:10" ht="32.1" customHeight="1">
      <c r="A29" s="9"/>
      <c r="B29" s="10"/>
      <c r="C29" s="11"/>
      <c r="D29" s="12"/>
      <c r="E29" s="11"/>
      <c r="F29" s="11"/>
      <c r="G29" s="11"/>
      <c r="H29" s="11"/>
      <c r="I29" s="18"/>
      <c r="J29" s="9"/>
    </row>
    <row r="30" spans="1:10" ht="32.1" customHeight="1">
      <c r="A30" s="9"/>
      <c r="B30" s="10"/>
      <c r="C30" s="11"/>
      <c r="D30" s="12"/>
      <c r="E30" s="11"/>
      <c r="F30" s="11"/>
      <c r="G30" s="11"/>
      <c r="H30" s="11"/>
      <c r="I30" s="18"/>
      <c r="J30" s="9"/>
    </row>
    <row r="31" spans="1:10" ht="32.1" customHeight="1">
      <c r="A31" s="9"/>
      <c r="B31" s="10"/>
      <c r="C31" s="11"/>
      <c r="D31" s="12"/>
      <c r="E31" s="11"/>
      <c r="F31" s="11"/>
      <c r="G31" s="11"/>
      <c r="H31" s="11"/>
      <c r="I31" s="18"/>
      <c r="J31" s="9"/>
    </row>
    <row r="32" spans="1:10" ht="32.1" customHeight="1">
      <c r="A32" s="9"/>
      <c r="B32" s="10"/>
      <c r="C32" s="15"/>
      <c r="D32" s="15"/>
      <c r="E32" s="15"/>
      <c r="F32" s="15"/>
      <c r="G32" s="15"/>
      <c r="H32" s="15"/>
      <c r="I32" s="11"/>
      <c r="J32" s="9"/>
    </row>
    <row r="33" spans="1:10" ht="32.1" customHeight="1">
      <c r="A33" s="9"/>
      <c r="B33" s="10"/>
      <c r="C33" s="10"/>
      <c r="D33" s="10"/>
      <c r="E33" s="10"/>
      <c r="F33" s="10"/>
      <c r="G33" s="10"/>
      <c r="H33" s="7"/>
      <c r="I33" s="18"/>
      <c r="J33" s="9"/>
    </row>
    <row r="34" spans="1:10" ht="32.1" customHeight="1">
      <c r="A34" s="16"/>
      <c r="B34" s="16"/>
      <c r="C34" s="16"/>
      <c r="D34" s="16"/>
      <c r="E34" s="16"/>
      <c r="F34" s="16"/>
      <c r="G34" s="16"/>
      <c r="H34" s="17"/>
      <c r="I34" s="16"/>
      <c r="J34" s="16"/>
    </row>
    <row r="35" spans="1:10" ht="36" customHeight="1">
      <c r="A35" s="38"/>
      <c r="B35" s="39"/>
      <c r="C35" s="39"/>
      <c r="D35" s="39"/>
      <c r="E35" s="39"/>
      <c r="F35" s="39"/>
      <c r="G35" s="39"/>
      <c r="H35" s="40"/>
      <c r="I35" s="39"/>
      <c r="J35" s="41"/>
    </row>
  </sheetData>
  <mergeCells count="6">
    <mergeCell ref="B17:G17"/>
    <mergeCell ref="B18:G18"/>
    <mergeCell ref="A35:J35"/>
    <mergeCell ref="B2:B9"/>
    <mergeCell ref="B10:B15"/>
    <mergeCell ref="B16:G16"/>
  </mergeCells>
  <phoneticPr fontId="13" type="noConversion"/>
  <pageMargins left="0.70763888888888904" right="0.70763888888888904" top="0.74791666666666701" bottom="0.74791666666666701" header="0.31388888888888899" footer="0.31388888888888899"/>
  <pageSetup paperSize="9" scale="58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2:D23"/>
  <sheetViews>
    <sheetView workbookViewId="0">
      <selection activeCell="C17" sqref="C17"/>
    </sheetView>
  </sheetViews>
  <sheetFormatPr defaultColWidth="9" defaultRowHeight="13.5"/>
  <sheetData>
    <row r="12" spans="4:4">
      <c r="D12" t="s">
        <v>33</v>
      </c>
    </row>
    <row r="13" spans="4:4">
      <c r="D13" t="s">
        <v>34</v>
      </c>
    </row>
    <row r="14" spans="4:4">
      <c r="D14" t="s">
        <v>35</v>
      </c>
    </row>
    <row r="15" spans="4:4">
      <c r="D15" t="s">
        <v>36</v>
      </c>
    </row>
    <row r="16" spans="4:4">
      <c r="D16" t="s">
        <v>37</v>
      </c>
    </row>
    <row r="17" spans="4:4">
      <c r="D17" t="s">
        <v>38</v>
      </c>
    </row>
    <row r="18" spans="4:4">
      <c r="D18" t="s">
        <v>39</v>
      </c>
    </row>
    <row r="19" spans="4:4">
      <c r="D19" t="s">
        <v>40</v>
      </c>
    </row>
    <row r="20" spans="4:4">
      <c r="D20" t="s">
        <v>41</v>
      </c>
    </row>
    <row r="21" spans="4:4">
      <c r="D21" t="s">
        <v>42</v>
      </c>
    </row>
    <row r="22" spans="4:4">
      <c r="D22" t="s">
        <v>43</v>
      </c>
    </row>
    <row r="23" spans="4:4">
      <c r="D23" t="s">
        <v>44</v>
      </c>
    </row>
  </sheetData>
  <phoneticPr fontId="13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Mac</cp:lastModifiedBy>
  <cp:lastPrinted>2018-11-11T10:26:00Z</cp:lastPrinted>
  <dcterms:created xsi:type="dcterms:W3CDTF">2006-09-16T00:00:00Z</dcterms:created>
  <dcterms:modified xsi:type="dcterms:W3CDTF">2018-12-12T05:39:15Z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