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840" yWindow="390" windowWidth="19155" windowHeight="73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5" i="1"/>
  <c r="J27" i="1" l="1"/>
  <c r="J28" i="1" s="1"/>
  <c r="E29" i="1" s="1"/>
</calcChain>
</file>

<file path=xl/sharedStrings.xml><?xml version="1.0" encoding="utf-8"?>
<sst xmlns="http://schemas.openxmlformats.org/spreadsheetml/2006/main" count="85" uniqueCount="72">
  <si>
    <t>项目名称：广安君奥达上汽大众10月团购活动</t>
    <phoneticPr fontId="2" type="noConversion"/>
  </si>
  <si>
    <t>执行时间：2017年10月21日</t>
    <phoneticPr fontId="2" type="noConversion"/>
  </si>
  <si>
    <t>执行地点：广安市护安国际汽车城上汽大众4S店</t>
    <phoneticPr fontId="2" type="noConversion"/>
  </si>
  <si>
    <r>
      <t>序号</t>
    </r>
    <r>
      <rPr>
        <b/>
        <sz val="6"/>
        <color indexed="8"/>
        <rFont val="微软雅黑"/>
        <family val="2"/>
        <charset val="134"/>
      </rPr>
      <t>NO.</t>
    </r>
  </si>
  <si>
    <r>
      <t>项目</t>
    </r>
    <r>
      <rPr>
        <sz val="8"/>
        <color indexed="8"/>
        <rFont val="微软雅黑"/>
        <family val="2"/>
        <charset val="134"/>
      </rPr>
      <t>Project</t>
    </r>
  </si>
  <si>
    <r>
      <t>名称</t>
    </r>
    <r>
      <rPr>
        <sz val="8"/>
        <rFont val="微软雅黑"/>
        <family val="2"/>
        <charset val="134"/>
      </rPr>
      <t>Project Name</t>
    </r>
  </si>
  <si>
    <r>
      <t>项目明细</t>
    </r>
    <r>
      <rPr>
        <sz val="8"/>
        <color indexed="8"/>
        <rFont val="微软雅黑"/>
        <family val="2"/>
        <charset val="134"/>
      </rPr>
      <t>Project details</t>
    </r>
  </si>
  <si>
    <r>
      <t>使用规格</t>
    </r>
    <r>
      <rPr>
        <sz val="8"/>
        <color indexed="8"/>
        <rFont val="微软雅黑"/>
        <family val="2"/>
        <charset val="134"/>
      </rPr>
      <t>Size</t>
    </r>
  </si>
  <si>
    <r>
      <t>数量</t>
    </r>
    <r>
      <rPr>
        <sz val="8"/>
        <color indexed="8"/>
        <rFont val="微软雅黑"/>
        <family val="2"/>
        <charset val="134"/>
      </rPr>
      <t>Quantity</t>
    </r>
  </si>
  <si>
    <r>
      <t>单位</t>
    </r>
    <r>
      <rPr>
        <sz val="8"/>
        <color indexed="8"/>
        <rFont val="微软雅黑"/>
        <family val="2"/>
        <charset val="134"/>
      </rPr>
      <t>Unit</t>
    </r>
  </si>
  <si>
    <r>
      <t>场次</t>
    </r>
    <r>
      <rPr>
        <sz val="8"/>
        <color indexed="8"/>
        <rFont val="微软雅黑"/>
        <family val="2"/>
        <charset val="134"/>
      </rPr>
      <t>Screenings</t>
    </r>
    <r>
      <rPr>
        <b/>
        <sz val="10"/>
        <color indexed="8"/>
        <rFont val="微软雅黑"/>
        <family val="2"/>
        <charset val="134"/>
      </rPr>
      <t xml:space="preserve">
</t>
    </r>
  </si>
  <si>
    <r>
      <t>单价</t>
    </r>
    <r>
      <rPr>
        <sz val="8"/>
        <color indexed="8"/>
        <rFont val="微软雅黑"/>
        <family val="2"/>
        <charset val="134"/>
      </rPr>
      <t>Unit Price</t>
    </r>
  </si>
  <si>
    <r>
      <t>总价</t>
    </r>
    <r>
      <rPr>
        <sz val="8"/>
        <color indexed="8"/>
        <rFont val="微软雅黑"/>
        <family val="2"/>
        <charset val="134"/>
      </rPr>
      <t>Total</t>
    </r>
  </si>
  <si>
    <r>
      <t>备注</t>
    </r>
    <r>
      <rPr>
        <sz val="8"/>
        <color indexed="8"/>
        <rFont val="微软雅黑"/>
        <family val="2"/>
        <charset val="134"/>
      </rPr>
      <t>Remark</t>
    </r>
  </si>
  <si>
    <t>现场搭建部分</t>
  </si>
  <si>
    <t>内场区</t>
    <phoneticPr fontId="2" type="noConversion"/>
  </si>
  <si>
    <t>舞台搭建</t>
    <phoneticPr fontId="2" type="noConversion"/>
  </si>
  <si>
    <t>7.2*4.8m</t>
    <phoneticPr fontId="2" type="noConversion"/>
  </si>
  <si>
    <t>㎡</t>
  </si>
  <si>
    <t>舞台地毯</t>
    <phoneticPr fontId="2" type="noConversion"/>
  </si>
  <si>
    <t>7.2*5m</t>
    <phoneticPr fontId="2" type="noConversion"/>
  </si>
  <si>
    <t>LED屏</t>
    <phoneticPr fontId="2" type="noConversion"/>
  </si>
  <si>
    <t>5*3m</t>
    <phoneticPr fontId="2" type="noConversion"/>
  </si>
  <si>
    <t>耳板桁架</t>
    <phoneticPr fontId="2" type="noConversion"/>
  </si>
  <si>
    <t>2.2*3m</t>
    <phoneticPr fontId="2" type="noConversion"/>
  </si>
  <si>
    <t>m</t>
    <phoneticPr fontId="2" type="noConversion"/>
  </si>
  <si>
    <t>耳板喷绘</t>
    <phoneticPr fontId="2" type="noConversion"/>
  </si>
  <si>
    <t>2.6*3.2m</t>
    <phoneticPr fontId="2" type="noConversion"/>
  </si>
  <si>
    <t>㎡</t>
    <phoneticPr fontId="2" type="noConversion"/>
  </si>
  <si>
    <t>洽谈桌</t>
    <phoneticPr fontId="2" type="noConversion"/>
  </si>
  <si>
    <t>张</t>
    <phoneticPr fontId="2" type="noConversion"/>
  </si>
  <si>
    <t>宴会椅</t>
    <phoneticPr fontId="2" type="noConversion"/>
  </si>
  <si>
    <t>把</t>
    <phoneticPr fontId="2" type="noConversion"/>
  </si>
  <si>
    <t>订车看板桁架</t>
    <phoneticPr fontId="2" type="noConversion"/>
  </si>
  <si>
    <t>订车看板喷绘</t>
    <phoneticPr fontId="2" type="noConversion"/>
  </si>
  <si>
    <t>5.4*3.2m</t>
    <phoneticPr fontId="2" type="noConversion"/>
  </si>
  <si>
    <t>冷餐条桌</t>
    <phoneticPr fontId="2" type="noConversion"/>
  </si>
  <si>
    <t>外场区</t>
    <phoneticPr fontId="2" type="noConversion"/>
  </si>
  <si>
    <t>签到桁架</t>
    <phoneticPr fontId="2" type="noConversion"/>
  </si>
  <si>
    <t>6*3m</t>
    <phoneticPr fontId="2" type="noConversion"/>
  </si>
  <si>
    <t>签到喷绘</t>
    <phoneticPr fontId="2" type="noConversion"/>
  </si>
  <si>
    <t>6.4*3.2m</t>
    <phoneticPr fontId="2" type="noConversion"/>
  </si>
  <si>
    <t>签到桌</t>
    <phoneticPr fontId="2" type="noConversion"/>
  </si>
  <si>
    <t>龙门架桁架</t>
    <phoneticPr fontId="2" type="noConversion"/>
  </si>
  <si>
    <t>长9.8m，高4.5m</t>
  </si>
  <si>
    <t>m</t>
  </si>
  <si>
    <t>龙门架喷绘</t>
    <phoneticPr fontId="2" type="noConversion"/>
  </si>
  <si>
    <t>22.4*1.4m,7*1.4m,5.6*3m*2</t>
  </si>
  <si>
    <t>外场地毯</t>
    <phoneticPr fontId="2" type="noConversion"/>
  </si>
  <si>
    <t>15*6m</t>
    <phoneticPr fontId="2" type="noConversion"/>
  </si>
  <si>
    <t>演绎及人员部分</t>
    <phoneticPr fontId="2" type="noConversion"/>
  </si>
  <si>
    <t>演绎</t>
    <phoneticPr fontId="2" type="noConversion"/>
  </si>
  <si>
    <t>主持人</t>
    <phoneticPr fontId="2" type="noConversion"/>
  </si>
  <si>
    <t>人</t>
  </si>
  <si>
    <t>魔术表演</t>
    <phoneticPr fontId="2" type="noConversion"/>
  </si>
  <si>
    <t>人</t>
    <phoneticPr fontId="2" type="noConversion"/>
  </si>
  <si>
    <t>舞队</t>
    <phoneticPr fontId="2" type="noConversion"/>
  </si>
  <si>
    <t>音响及其他部分</t>
    <phoneticPr fontId="2" type="noConversion"/>
  </si>
  <si>
    <t>音响</t>
    <phoneticPr fontId="2" type="noConversion"/>
  </si>
  <si>
    <t>双15音响</t>
  </si>
  <si>
    <t>对</t>
  </si>
  <si>
    <t>其他</t>
    <phoneticPr fontId="2" type="noConversion"/>
  </si>
  <si>
    <t>人工费</t>
    <phoneticPr fontId="2" type="noConversion"/>
  </si>
  <si>
    <t>项</t>
    <phoneticPr fontId="2" type="noConversion"/>
  </si>
  <si>
    <t>服务费</t>
    <phoneticPr fontId="2" type="noConversion"/>
  </si>
  <si>
    <t>活动费用总计（不含税）</t>
  </si>
  <si>
    <t>税金</t>
  </si>
  <si>
    <t>项</t>
  </si>
  <si>
    <t>费税合计</t>
  </si>
  <si>
    <t>报价时间：2017年10月11日</t>
    <phoneticPr fontId="2" type="noConversion"/>
  </si>
  <si>
    <t>广安君奥达上汽大众4S店</t>
    <phoneticPr fontId="2" type="noConversion"/>
  </si>
  <si>
    <t>联系方式：18682622976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</si>
</sst>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_ "/>
  </numFmts>
  <fonts count="15" x14ac:knownFonts="1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name val="华文细黑"/>
      <family val="3"/>
      <charset val="134"/>
    </font>
    <font>
      <b/>
      <sz val="11"/>
      <color theme="1"/>
      <name val="微软雅黑"/>
      <family val="2"/>
      <charset val="134"/>
    </font>
    <font>
      <b/>
      <sz val="8"/>
      <color indexed="8"/>
      <name val="微软雅黑"/>
      <family val="2"/>
      <charset val="134"/>
    </font>
    <font>
      <b/>
      <sz val="6"/>
      <color indexed="8"/>
      <name val="微软雅黑"/>
      <family val="2"/>
      <charset val="134"/>
    </font>
    <font>
      <b/>
      <sz val="10"/>
      <color indexed="8"/>
      <name val="微软雅黑"/>
      <family val="2"/>
      <charset val="134"/>
    </font>
    <font>
      <sz val="8"/>
      <color indexed="8"/>
      <name val="微软雅黑"/>
      <family val="2"/>
      <charset val="134"/>
    </font>
    <font>
      <b/>
      <sz val="10"/>
      <name val="微软雅黑"/>
      <family val="2"/>
      <charset val="134"/>
    </font>
    <font>
      <sz val="8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0"/>
      <name val="微软雅黑"/>
      <family val="2"/>
      <charset val="134"/>
    </font>
    <font>
      <b/>
      <sz val="11"/>
      <name val="华文细黑"/>
      <family val="3"/>
      <charset val="134"/>
    </font>
    <font>
      <sz val="10"/>
      <name val="华文细黑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1" fillId="0" borderId="0" xfId="1" applyAlignment="1">
      <alignment vertical="center"/>
    </xf>
    <xf numFmtId="0" fontId="5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176" fontId="7" fillId="2" borderId="1" xfId="1" applyNumberFormat="1" applyFont="1" applyFill="1" applyBorder="1" applyAlignment="1">
      <alignment horizontal="center" vertical="center"/>
    </xf>
    <xf numFmtId="176" fontId="7" fillId="2" borderId="1" xfId="1" applyNumberFormat="1" applyFont="1" applyFill="1" applyBorder="1" applyAlignment="1">
      <alignment horizontal="center" vertical="center" wrapText="1"/>
    </xf>
    <xf numFmtId="0" fontId="9" fillId="0" borderId="1" xfId="1" applyNumberFormat="1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left" vertical="center" wrapText="1"/>
    </xf>
    <xf numFmtId="0" fontId="12" fillId="0" borderId="1" xfId="3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 wrapText="1"/>
    </xf>
    <xf numFmtId="176" fontId="12" fillId="0" borderId="1" xfId="1" applyNumberFormat="1" applyFont="1" applyFill="1" applyBorder="1" applyAlignment="1">
      <alignment vertical="center" wrapText="1"/>
    </xf>
    <xf numFmtId="0" fontId="3" fillId="0" borderId="0" xfId="1" applyFont="1" applyAlignment="1"/>
    <xf numFmtId="0" fontId="12" fillId="0" borderId="1" xfId="3" applyFont="1" applyBorder="1" applyAlignment="1">
      <alignment vertical="center"/>
    </xf>
    <xf numFmtId="0" fontId="12" fillId="0" borderId="1" xfId="3" applyFont="1" applyBorder="1" applyAlignment="1">
      <alignment horizontal="left" vertical="center"/>
    </xf>
    <xf numFmtId="0" fontId="12" fillId="0" borderId="1" xfId="3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2" fillId="0" borderId="1" xfId="4" applyFont="1" applyBorder="1" applyAlignment="1">
      <alignment horizontal="center" vertical="center"/>
    </xf>
    <xf numFmtId="0" fontId="12" fillId="0" borderId="1" xfId="1" applyFont="1" applyFill="1" applyBorder="1" applyAlignment="1">
      <alignment horizontal="left" vertical="center" wrapText="1"/>
    </xf>
    <xf numFmtId="176" fontId="12" fillId="0" borderId="1" xfId="1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10" fontId="12" fillId="0" borderId="1" xfId="0" applyNumberFormat="1" applyFont="1" applyFill="1" applyBorder="1" applyAlignment="1">
      <alignment horizontal="center" vertical="center" wrapText="1"/>
    </xf>
    <xf numFmtId="177" fontId="12" fillId="0" borderId="1" xfId="0" applyNumberFormat="1" applyFont="1" applyFill="1" applyBorder="1" applyAlignment="1">
      <alignment horizontal="center" vertical="center" wrapText="1"/>
    </xf>
    <xf numFmtId="0" fontId="12" fillId="0" borderId="1" xfId="1" applyFont="1" applyBorder="1" applyAlignment="1">
      <alignment horizontal="left" vertical="center"/>
    </xf>
    <xf numFmtId="0" fontId="3" fillId="0" borderId="0" xfId="1" applyFont="1" applyBorder="1" applyAlignment="1">
      <alignment vertical="center"/>
    </xf>
    <xf numFmtId="0" fontId="13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vertical="center" wrapText="1"/>
    </xf>
    <xf numFmtId="176" fontId="14" fillId="0" borderId="0" xfId="1" applyNumberFormat="1" applyFont="1" applyAlignment="1">
      <alignment horizontal="center" vertical="center"/>
    </xf>
    <xf numFmtId="176" fontId="3" fillId="0" borderId="0" xfId="1" applyNumberFormat="1" applyFont="1" applyAlignment="1">
      <alignment vertical="center"/>
    </xf>
    <xf numFmtId="176" fontId="3" fillId="0" borderId="0" xfId="1" applyNumberFormat="1" applyFont="1" applyAlignment="1">
      <alignment horizontal="center" vertical="center" wrapText="1"/>
    </xf>
    <xf numFmtId="0" fontId="1" fillId="0" borderId="0" xfId="1">
      <alignment vertical="center"/>
    </xf>
    <xf numFmtId="0" fontId="12" fillId="4" borderId="1" xfId="3" applyFont="1" applyFill="1" applyBorder="1" applyAlignment="1">
      <alignment horizontal="left" vertical="center" wrapText="1"/>
    </xf>
    <xf numFmtId="0" fontId="12" fillId="4" borderId="1" xfId="3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horizontal="center" vertical="center"/>
    </xf>
    <xf numFmtId="0" fontId="12" fillId="4" borderId="1" xfId="1" applyNumberFormat="1" applyFont="1" applyFill="1" applyBorder="1" applyAlignment="1">
      <alignment horizontal="center" vertical="center" wrapText="1"/>
    </xf>
    <xf numFmtId="0" fontId="12" fillId="4" borderId="1" xfId="3" applyFont="1" applyFill="1" applyBorder="1" applyAlignment="1">
      <alignment vertical="center"/>
    </xf>
    <xf numFmtId="0" fontId="12" fillId="4" borderId="1" xfId="3" applyFont="1" applyFill="1" applyBorder="1" applyAlignment="1">
      <alignment horizontal="left" vertical="center"/>
    </xf>
    <xf numFmtId="0" fontId="12" fillId="4" borderId="1" xfId="3" applyFont="1" applyFill="1" applyBorder="1" applyAlignment="1">
      <alignment horizontal="center" vertical="center"/>
    </xf>
    <xf numFmtId="0" fontId="12" fillId="4" borderId="1" xfId="1" applyNumberFormat="1" applyFont="1" applyFill="1" applyBorder="1" applyAlignment="1">
      <alignment horizontal="left" vertical="center"/>
    </xf>
    <xf numFmtId="0" fontId="4" fillId="2" borderId="1" xfId="1" applyFont="1" applyFill="1" applyBorder="1" applyAlignment="1">
      <alignment horizontal="left" vertical="center" wrapText="1"/>
    </xf>
    <xf numFmtId="176" fontId="9" fillId="0" borderId="1" xfId="1" applyNumberFormat="1" applyFont="1" applyBorder="1" applyAlignment="1">
      <alignment horizontal="center" vertical="center"/>
    </xf>
    <xf numFmtId="0" fontId="9" fillId="0" borderId="2" xfId="1" applyNumberFormat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</cellXfs>
  <cellStyles count="5">
    <cellStyle name="常规" xfId="0" builtinId="0"/>
    <cellStyle name="常规 17" xfId="3"/>
    <cellStyle name="常规 27" xfId="4"/>
    <cellStyle name="常规 5" xfId="1"/>
    <cellStyle name="常规 6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40"/>
  <sheetViews>
    <sheetView tabSelected="1" workbookViewId="0">
      <selection activeCell="O5" sqref="O5"/>
    </sheetView>
  </sheetViews>
  <sheetFormatPr defaultRowHeight="17.25" customHeight="1" x14ac:dyDescent="0.15"/>
  <cols>
    <col min="1" max="1" width="4.875" customWidth="1"/>
    <col min="2" max="2" width="15.125" customWidth="1"/>
    <col min="3" max="3" width="12.25" customWidth="1"/>
    <col min="4" max="4" width="18.625" customWidth="1"/>
    <col min="5" max="5" width="24.75" customWidth="1"/>
    <col min="11" max="11" width="18.875" customWidth="1"/>
  </cols>
  <sheetData>
    <row r="1" spans="1:253" ht="22.5" customHeight="1" x14ac:dyDescent="0.15">
      <c r="A1" s="46" t="s">
        <v>70</v>
      </c>
      <c r="B1" s="46"/>
      <c r="C1" s="46"/>
      <c r="D1" s="46"/>
      <c r="E1" s="46"/>
      <c r="F1" s="46" t="s">
        <v>71</v>
      </c>
      <c r="G1" s="46"/>
      <c r="H1" s="46"/>
      <c r="I1" s="46"/>
      <c r="J1" s="46"/>
      <c r="K1" s="46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2"/>
      <c r="IM1" s="2"/>
      <c r="IN1" s="2"/>
      <c r="IO1" s="2"/>
      <c r="IP1" s="2"/>
      <c r="IQ1" s="2"/>
      <c r="IR1" s="2"/>
      <c r="IS1" s="2"/>
    </row>
    <row r="2" spans="1:253" ht="17.25" customHeight="1" x14ac:dyDescent="0.15">
      <c r="A2" s="46" t="s">
        <v>0</v>
      </c>
      <c r="B2" s="46"/>
      <c r="C2" s="46"/>
      <c r="D2" s="46"/>
      <c r="E2" s="46"/>
      <c r="F2" s="46" t="s">
        <v>1</v>
      </c>
      <c r="G2" s="46"/>
      <c r="H2" s="46"/>
      <c r="I2" s="46"/>
      <c r="J2" s="46"/>
      <c r="K2" s="46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2"/>
      <c r="IM2" s="2"/>
      <c r="IN2" s="2"/>
      <c r="IO2" s="2"/>
      <c r="IP2" s="2"/>
      <c r="IQ2" s="2"/>
      <c r="IR2" s="2"/>
      <c r="IS2" s="2"/>
    </row>
    <row r="3" spans="1:253" ht="17.25" customHeight="1" x14ac:dyDescent="0.15">
      <c r="A3" s="46" t="s">
        <v>2</v>
      </c>
      <c r="B3" s="46"/>
      <c r="C3" s="46"/>
      <c r="D3" s="46"/>
      <c r="E3" s="46"/>
      <c r="F3" s="46" t="s">
        <v>69</v>
      </c>
      <c r="G3" s="46"/>
      <c r="H3" s="46"/>
      <c r="I3" s="46"/>
      <c r="J3" s="46"/>
      <c r="K3" s="46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2"/>
      <c r="IM3" s="2"/>
      <c r="IN3" s="2"/>
      <c r="IO3" s="2"/>
      <c r="IP3" s="2"/>
      <c r="IQ3" s="2"/>
      <c r="IR3" s="2"/>
      <c r="IS3" s="2"/>
    </row>
    <row r="4" spans="1:253" ht="55.5" customHeight="1" x14ac:dyDescent="0.15">
      <c r="A4" s="3" t="s">
        <v>3</v>
      </c>
      <c r="B4" s="4" t="s">
        <v>4</v>
      </c>
      <c r="C4" s="5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6" t="s">
        <v>11</v>
      </c>
      <c r="J4" s="7" t="s">
        <v>12</v>
      </c>
      <c r="K4" s="7" t="s">
        <v>13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2"/>
      <c r="IM4" s="2"/>
      <c r="IN4" s="2"/>
      <c r="IO4" s="2"/>
      <c r="IP4" s="2"/>
      <c r="IQ4" s="2"/>
      <c r="IR4" s="2"/>
      <c r="IS4" s="2"/>
    </row>
    <row r="5" spans="1:253" ht="17.25" customHeight="1" x14ac:dyDescent="0.25">
      <c r="A5" s="8">
        <v>1</v>
      </c>
      <c r="B5" s="48" t="s">
        <v>14</v>
      </c>
      <c r="C5" s="48" t="s">
        <v>15</v>
      </c>
      <c r="D5" s="37" t="s">
        <v>16</v>
      </c>
      <c r="E5" s="37" t="s">
        <v>17</v>
      </c>
      <c r="F5" s="38">
        <v>34.56</v>
      </c>
      <c r="G5" s="39" t="s">
        <v>18</v>
      </c>
      <c r="H5" s="39">
        <v>1</v>
      </c>
      <c r="I5" s="40"/>
      <c r="J5" s="41">
        <f>F5*H5*I5</f>
        <v>0</v>
      </c>
      <c r="K5" s="14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  <c r="IR5" s="15"/>
      <c r="IS5" s="15"/>
    </row>
    <row r="6" spans="1:253" ht="17.25" customHeight="1" x14ac:dyDescent="0.25">
      <c r="A6" s="8">
        <v>2</v>
      </c>
      <c r="B6" s="49"/>
      <c r="C6" s="49"/>
      <c r="D6" s="37" t="s">
        <v>19</v>
      </c>
      <c r="E6" s="37" t="s">
        <v>20</v>
      </c>
      <c r="F6" s="38">
        <v>36</v>
      </c>
      <c r="G6" s="39" t="s">
        <v>18</v>
      </c>
      <c r="H6" s="39">
        <v>1</v>
      </c>
      <c r="I6" s="40"/>
      <c r="J6" s="41">
        <f t="shared" ref="J6:J26" si="0">F6*H6*I6</f>
        <v>0</v>
      </c>
      <c r="K6" s="14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</row>
    <row r="7" spans="1:253" ht="17.25" customHeight="1" x14ac:dyDescent="0.25">
      <c r="A7" s="8">
        <v>3</v>
      </c>
      <c r="B7" s="49"/>
      <c r="C7" s="49"/>
      <c r="D7" s="37" t="s">
        <v>21</v>
      </c>
      <c r="E7" s="37" t="s">
        <v>22</v>
      </c>
      <c r="F7" s="38">
        <v>15</v>
      </c>
      <c r="G7" s="39" t="s">
        <v>18</v>
      </c>
      <c r="H7" s="39">
        <v>1</v>
      </c>
      <c r="I7" s="40"/>
      <c r="J7" s="41">
        <f t="shared" si="0"/>
        <v>0</v>
      </c>
      <c r="K7" s="14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  <c r="IC7" s="15"/>
      <c r="ID7" s="15"/>
      <c r="IE7" s="15"/>
      <c r="IF7" s="15"/>
      <c r="IG7" s="15"/>
      <c r="IH7" s="15"/>
      <c r="II7" s="15"/>
      <c r="IJ7" s="15"/>
      <c r="IK7" s="15"/>
      <c r="IL7" s="15"/>
      <c r="IM7" s="15"/>
      <c r="IN7" s="15"/>
      <c r="IO7" s="15"/>
      <c r="IP7" s="15"/>
      <c r="IQ7" s="15"/>
      <c r="IR7" s="15"/>
      <c r="IS7" s="15"/>
    </row>
    <row r="8" spans="1:253" ht="17.25" customHeight="1" x14ac:dyDescent="0.25">
      <c r="A8" s="8">
        <v>4</v>
      </c>
      <c r="B8" s="49"/>
      <c r="C8" s="49"/>
      <c r="D8" s="9" t="s">
        <v>23</v>
      </c>
      <c r="E8" s="9" t="s">
        <v>24</v>
      </c>
      <c r="F8" s="10">
        <v>16.399999999999999</v>
      </c>
      <c r="G8" s="11" t="s">
        <v>25</v>
      </c>
      <c r="H8" s="11">
        <v>1</v>
      </c>
      <c r="I8" s="12"/>
      <c r="J8" s="41">
        <f t="shared" si="0"/>
        <v>0</v>
      </c>
      <c r="K8" s="14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</row>
    <row r="9" spans="1:253" ht="17.25" customHeight="1" x14ac:dyDescent="0.25">
      <c r="A9" s="8">
        <v>5</v>
      </c>
      <c r="B9" s="49"/>
      <c r="C9" s="49"/>
      <c r="D9" s="9" t="s">
        <v>26</v>
      </c>
      <c r="E9" s="9" t="s">
        <v>27</v>
      </c>
      <c r="F9" s="10">
        <v>8.32</v>
      </c>
      <c r="G9" s="11" t="s">
        <v>28</v>
      </c>
      <c r="H9" s="11">
        <v>1</v>
      </c>
      <c r="I9" s="12"/>
      <c r="J9" s="41">
        <f t="shared" si="0"/>
        <v>0</v>
      </c>
      <c r="K9" s="14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</row>
    <row r="10" spans="1:253" ht="17.25" customHeight="1" x14ac:dyDescent="0.25">
      <c r="A10" s="8">
        <v>6</v>
      </c>
      <c r="B10" s="49"/>
      <c r="C10" s="49"/>
      <c r="D10" s="37" t="s">
        <v>29</v>
      </c>
      <c r="E10" s="37"/>
      <c r="F10" s="38">
        <v>15</v>
      </c>
      <c r="G10" s="39" t="s">
        <v>30</v>
      </c>
      <c r="H10" s="39">
        <v>1</v>
      </c>
      <c r="I10" s="40"/>
      <c r="J10" s="41">
        <f t="shared" si="0"/>
        <v>0</v>
      </c>
      <c r="K10" s="14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15"/>
      <c r="IS10" s="15"/>
    </row>
    <row r="11" spans="1:253" ht="17.25" customHeight="1" x14ac:dyDescent="0.25">
      <c r="A11" s="8">
        <v>7</v>
      </c>
      <c r="B11" s="49"/>
      <c r="C11" s="49"/>
      <c r="D11" s="42" t="s">
        <v>31</v>
      </c>
      <c r="E11" s="43"/>
      <c r="F11" s="44">
        <v>60</v>
      </c>
      <c r="G11" s="40" t="s">
        <v>32</v>
      </c>
      <c r="H11" s="40">
        <v>1</v>
      </c>
      <c r="I11" s="40"/>
      <c r="J11" s="41">
        <f t="shared" si="0"/>
        <v>0</v>
      </c>
      <c r="K11" s="14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</row>
    <row r="12" spans="1:253" ht="17.25" customHeight="1" x14ac:dyDescent="0.25">
      <c r="A12" s="8">
        <v>8</v>
      </c>
      <c r="B12" s="49"/>
      <c r="C12" s="49"/>
      <c r="D12" s="16" t="s">
        <v>33</v>
      </c>
      <c r="E12" s="17" t="s">
        <v>22</v>
      </c>
      <c r="F12" s="18">
        <v>22</v>
      </c>
      <c r="G12" s="19" t="s">
        <v>25</v>
      </c>
      <c r="H12" s="19">
        <v>1</v>
      </c>
      <c r="I12" s="19"/>
      <c r="J12" s="41">
        <f t="shared" si="0"/>
        <v>0</v>
      </c>
      <c r="K12" s="14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  <c r="HL12" s="15"/>
      <c r="HM12" s="15"/>
      <c r="HN12" s="15"/>
      <c r="HO12" s="15"/>
      <c r="HP12" s="15"/>
      <c r="HQ12" s="15"/>
      <c r="HR12" s="15"/>
      <c r="HS12" s="15"/>
      <c r="HT12" s="15"/>
      <c r="HU12" s="15"/>
      <c r="HV12" s="15"/>
      <c r="HW12" s="15"/>
      <c r="HX12" s="15"/>
      <c r="HY12" s="15"/>
      <c r="HZ12" s="15"/>
      <c r="IA12" s="15"/>
      <c r="IB12" s="15"/>
      <c r="IC12" s="15"/>
      <c r="ID12" s="15"/>
      <c r="IE12" s="15"/>
      <c r="IF12" s="15"/>
      <c r="IG12" s="15"/>
      <c r="IH12" s="15"/>
      <c r="II12" s="15"/>
      <c r="IJ12" s="15"/>
      <c r="IK12" s="15"/>
      <c r="IL12" s="15"/>
      <c r="IM12" s="15"/>
      <c r="IN12" s="15"/>
      <c r="IO12" s="15"/>
      <c r="IP12" s="15"/>
      <c r="IQ12" s="15"/>
      <c r="IR12" s="15"/>
      <c r="IS12" s="15"/>
    </row>
    <row r="13" spans="1:253" ht="17.25" customHeight="1" x14ac:dyDescent="0.25">
      <c r="A13" s="8">
        <v>9</v>
      </c>
      <c r="B13" s="49"/>
      <c r="C13" s="49"/>
      <c r="D13" s="16" t="s">
        <v>34</v>
      </c>
      <c r="E13" s="17" t="s">
        <v>35</v>
      </c>
      <c r="F13" s="18">
        <v>17.28</v>
      </c>
      <c r="G13" s="19" t="s">
        <v>28</v>
      </c>
      <c r="H13" s="19">
        <v>1</v>
      </c>
      <c r="I13" s="19"/>
      <c r="J13" s="41">
        <f t="shared" si="0"/>
        <v>0</v>
      </c>
      <c r="K13" s="14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5"/>
      <c r="EE13" s="15"/>
      <c r="EF13" s="15"/>
      <c r="EG13" s="15"/>
      <c r="EH13" s="15"/>
      <c r="EI13" s="15"/>
      <c r="EJ13" s="15"/>
      <c r="EK13" s="15"/>
      <c r="EL13" s="15"/>
      <c r="EM13" s="15"/>
      <c r="EN13" s="15"/>
      <c r="EO13" s="15"/>
      <c r="EP13" s="15"/>
      <c r="EQ13" s="15"/>
      <c r="ER13" s="15"/>
      <c r="ES13" s="15"/>
      <c r="ET13" s="15"/>
      <c r="EU13" s="15"/>
      <c r="EV13" s="15"/>
      <c r="EW13" s="15"/>
      <c r="EX13" s="15"/>
      <c r="EY13" s="15"/>
      <c r="EZ13" s="15"/>
      <c r="FA13" s="15"/>
      <c r="FB13" s="15"/>
      <c r="FC13" s="15"/>
      <c r="FD13" s="15"/>
      <c r="FE13" s="15"/>
      <c r="FF13" s="15"/>
      <c r="FG13" s="15"/>
      <c r="FH13" s="15"/>
      <c r="FI13" s="15"/>
      <c r="FJ13" s="15"/>
      <c r="FK13" s="15"/>
      <c r="FL13" s="15"/>
      <c r="FM13" s="15"/>
      <c r="FN13" s="15"/>
      <c r="FO13" s="15"/>
      <c r="FP13" s="15"/>
      <c r="FQ13" s="15"/>
      <c r="FR13" s="15"/>
      <c r="FS13" s="15"/>
      <c r="FT13" s="15"/>
      <c r="FU13" s="15"/>
      <c r="FV13" s="15"/>
      <c r="FW13" s="15"/>
      <c r="FX13" s="15"/>
      <c r="FY13" s="15"/>
      <c r="FZ13" s="15"/>
      <c r="GA13" s="15"/>
      <c r="GB13" s="15"/>
      <c r="GC13" s="15"/>
      <c r="GD13" s="15"/>
      <c r="GE13" s="15"/>
      <c r="GF13" s="15"/>
      <c r="GG13" s="15"/>
      <c r="GH13" s="15"/>
      <c r="GI13" s="15"/>
      <c r="GJ13" s="15"/>
      <c r="GK13" s="15"/>
      <c r="GL13" s="15"/>
      <c r="GM13" s="15"/>
      <c r="GN13" s="15"/>
      <c r="GO13" s="15"/>
      <c r="GP13" s="15"/>
      <c r="GQ13" s="15"/>
      <c r="GR13" s="15"/>
      <c r="GS13" s="15"/>
      <c r="GT13" s="15"/>
      <c r="GU13" s="15"/>
      <c r="GV13" s="15"/>
      <c r="GW13" s="15"/>
      <c r="GX13" s="15"/>
      <c r="GY13" s="15"/>
      <c r="GZ13" s="15"/>
      <c r="HA13" s="15"/>
      <c r="HB13" s="15"/>
      <c r="HC13" s="15"/>
      <c r="HD13" s="15"/>
      <c r="HE13" s="15"/>
      <c r="HF13" s="15"/>
      <c r="HG13" s="15"/>
      <c r="HH13" s="15"/>
      <c r="HI13" s="15"/>
      <c r="HJ13" s="15"/>
      <c r="HK13" s="15"/>
      <c r="HL13" s="15"/>
      <c r="HM13" s="15"/>
      <c r="HN13" s="15"/>
      <c r="HO13" s="15"/>
      <c r="HP13" s="15"/>
      <c r="HQ13" s="15"/>
      <c r="HR13" s="15"/>
      <c r="HS13" s="15"/>
      <c r="HT13" s="15"/>
      <c r="HU13" s="15"/>
      <c r="HV13" s="15"/>
      <c r="HW13" s="15"/>
      <c r="HX13" s="15"/>
      <c r="HY13" s="15"/>
      <c r="HZ13" s="15"/>
      <c r="IA13" s="15"/>
      <c r="IB13" s="15"/>
      <c r="IC13" s="15"/>
      <c r="ID13" s="15"/>
      <c r="IE13" s="15"/>
      <c r="IF13" s="15"/>
      <c r="IG13" s="15"/>
      <c r="IH13" s="15"/>
      <c r="II13" s="15"/>
      <c r="IJ13" s="15"/>
      <c r="IK13" s="15"/>
      <c r="IL13" s="15"/>
      <c r="IM13" s="15"/>
      <c r="IN13" s="15"/>
      <c r="IO13" s="15"/>
      <c r="IP13" s="15"/>
      <c r="IQ13" s="15"/>
      <c r="IR13" s="15"/>
      <c r="IS13" s="15"/>
    </row>
    <row r="14" spans="1:253" ht="17.25" customHeight="1" x14ac:dyDescent="0.25">
      <c r="A14" s="8">
        <v>10</v>
      </c>
      <c r="B14" s="49"/>
      <c r="C14" s="49"/>
      <c r="D14" s="16" t="s">
        <v>36</v>
      </c>
      <c r="E14" s="17"/>
      <c r="F14" s="18">
        <v>5</v>
      </c>
      <c r="G14" s="19" t="s">
        <v>30</v>
      </c>
      <c r="H14" s="19">
        <v>1</v>
      </c>
      <c r="I14" s="19"/>
      <c r="J14" s="41">
        <f t="shared" si="0"/>
        <v>0</v>
      </c>
      <c r="K14" s="14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  <c r="EA14" s="15"/>
      <c r="EB14" s="15"/>
      <c r="EC14" s="15"/>
      <c r="ED14" s="15"/>
      <c r="EE14" s="15"/>
      <c r="EF14" s="15"/>
      <c r="EG14" s="15"/>
      <c r="EH14" s="15"/>
      <c r="EI14" s="15"/>
      <c r="EJ14" s="15"/>
      <c r="EK14" s="15"/>
      <c r="EL14" s="15"/>
      <c r="EM14" s="15"/>
      <c r="EN14" s="15"/>
      <c r="EO14" s="15"/>
      <c r="EP14" s="15"/>
      <c r="EQ14" s="15"/>
      <c r="ER14" s="15"/>
      <c r="ES14" s="15"/>
      <c r="ET14" s="15"/>
      <c r="EU14" s="15"/>
      <c r="EV14" s="15"/>
      <c r="EW14" s="15"/>
      <c r="EX14" s="15"/>
      <c r="EY14" s="15"/>
      <c r="EZ14" s="15"/>
      <c r="FA14" s="15"/>
      <c r="FB14" s="15"/>
      <c r="FC14" s="15"/>
      <c r="FD14" s="15"/>
      <c r="FE14" s="15"/>
      <c r="FF14" s="15"/>
      <c r="FG14" s="15"/>
      <c r="FH14" s="15"/>
      <c r="FI14" s="15"/>
      <c r="FJ14" s="15"/>
      <c r="FK14" s="15"/>
      <c r="FL14" s="15"/>
      <c r="FM14" s="15"/>
      <c r="FN14" s="15"/>
      <c r="FO14" s="15"/>
      <c r="FP14" s="15"/>
      <c r="FQ14" s="15"/>
      <c r="FR14" s="15"/>
      <c r="FS14" s="15"/>
      <c r="FT14" s="15"/>
      <c r="FU14" s="15"/>
      <c r="FV14" s="15"/>
      <c r="FW14" s="15"/>
      <c r="FX14" s="15"/>
      <c r="FY14" s="15"/>
      <c r="FZ14" s="15"/>
      <c r="GA14" s="15"/>
      <c r="GB14" s="15"/>
      <c r="GC14" s="15"/>
      <c r="GD14" s="15"/>
      <c r="GE14" s="15"/>
      <c r="GF14" s="15"/>
      <c r="GG14" s="15"/>
      <c r="GH14" s="15"/>
      <c r="GI14" s="15"/>
      <c r="GJ14" s="15"/>
      <c r="GK14" s="15"/>
      <c r="GL14" s="15"/>
      <c r="GM14" s="15"/>
      <c r="GN14" s="15"/>
      <c r="GO14" s="15"/>
      <c r="GP14" s="15"/>
      <c r="GQ14" s="15"/>
      <c r="GR14" s="15"/>
      <c r="GS14" s="15"/>
      <c r="GT14" s="15"/>
      <c r="GU14" s="15"/>
      <c r="GV14" s="15"/>
      <c r="GW14" s="15"/>
      <c r="GX14" s="15"/>
      <c r="GY14" s="15"/>
      <c r="GZ14" s="15"/>
      <c r="HA14" s="15"/>
      <c r="HB14" s="15"/>
      <c r="HC14" s="15"/>
      <c r="HD14" s="15"/>
      <c r="HE14" s="15"/>
      <c r="HF14" s="15"/>
      <c r="HG14" s="15"/>
      <c r="HH14" s="15"/>
      <c r="HI14" s="15"/>
      <c r="HJ14" s="15"/>
      <c r="HK14" s="15"/>
      <c r="HL14" s="15"/>
      <c r="HM14" s="15"/>
      <c r="HN14" s="15"/>
      <c r="HO14" s="15"/>
      <c r="HP14" s="15"/>
      <c r="HQ14" s="15"/>
      <c r="HR14" s="15"/>
      <c r="HS14" s="15"/>
      <c r="HT14" s="15"/>
      <c r="HU14" s="15"/>
      <c r="HV14" s="15"/>
      <c r="HW14" s="15"/>
      <c r="HX14" s="15"/>
      <c r="HY14" s="15"/>
      <c r="HZ14" s="15"/>
      <c r="IA14" s="15"/>
      <c r="IB14" s="15"/>
      <c r="IC14" s="15"/>
      <c r="ID14" s="15"/>
      <c r="IE14" s="15"/>
      <c r="IF14" s="15"/>
      <c r="IG14" s="15"/>
      <c r="IH14" s="15"/>
      <c r="II14" s="15"/>
      <c r="IJ14" s="15"/>
      <c r="IK14" s="15"/>
      <c r="IL14" s="15"/>
      <c r="IM14" s="15"/>
      <c r="IN14" s="15"/>
      <c r="IO14" s="15"/>
      <c r="IP14" s="15"/>
      <c r="IQ14" s="15"/>
      <c r="IR14" s="15"/>
      <c r="IS14" s="15"/>
    </row>
    <row r="15" spans="1:253" ht="17.25" customHeight="1" x14ac:dyDescent="0.25">
      <c r="A15" s="8">
        <v>11</v>
      </c>
      <c r="B15" s="49"/>
      <c r="C15" s="48" t="s">
        <v>37</v>
      </c>
      <c r="D15" s="16" t="s">
        <v>38</v>
      </c>
      <c r="E15" s="17" t="s">
        <v>39</v>
      </c>
      <c r="F15" s="18">
        <v>24</v>
      </c>
      <c r="G15" s="19" t="s">
        <v>25</v>
      </c>
      <c r="H15" s="19">
        <v>1</v>
      </c>
      <c r="I15" s="19"/>
      <c r="J15" s="41">
        <f t="shared" si="0"/>
        <v>0</v>
      </c>
      <c r="K15" s="14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GS15" s="15"/>
      <c r="GT15" s="15"/>
      <c r="GU15" s="15"/>
      <c r="GV15" s="15"/>
      <c r="GW15" s="15"/>
      <c r="GX15" s="15"/>
      <c r="GY15" s="15"/>
      <c r="GZ15" s="15"/>
      <c r="HA15" s="15"/>
      <c r="HB15" s="15"/>
      <c r="HC15" s="15"/>
      <c r="HD15" s="15"/>
      <c r="HE15" s="15"/>
      <c r="HF15" s="15"/>
      <c r="HG15" s="15"/>
      <c r="HH15" s="15"/>
      <c r="HI15" s="15"/>
      <c r="HJ15" s="15"/>
      <c r="HK15" s="15"/>
      <c r="HL15" s="15"/>
      <c r="HM15" s="15"/>
      <c r="HN15" s="15"/>
      <c r="HO15" s="15"/>
      <c r="HP15" s="15"/>
      <c r="HQ15" s="15"/>
      <c r="HR15" s="15"/>
      <c r="HS15" s="15"/>
      <c r="HT15" s="15"/>
      <c r="HU15" s="15"/>
      <c r="HV15" s="15"/>
      <c r="HW15" s="15"/>
      <c r="HX15" s="15"/>
      <c r="HY15" s="15"/>
      <c r="HZ15" s="15"/>
      <c r="IA15" s="15"/>
      <c r="IB15" s="15"/>
      <c r="IC15" s="15"/>
      <c r="ID15" s="15"/>
      <c r="IE15" s="15"/>
      <c r="IF15" s="15"/>
      <c r="IG15" s="15"/>
      <c r="IH15" s="15"/>
      <c r="II15" s="15"/>
      <c r="IJ15" s="15"/>
      <c r="IK15" s="15"/>
      <c r="IL15" s="15"/>
      <c r="IM15" s="15"/>
      <c r="IN15" s="15"/>
      <c r="IO15" s="15"/>
      <c r="IP15" s="15"/>
      <c r="IQ15" s="15"/>
      <c r="IR15" s="15"/>
      <c r="IS15" s="15"/>
    </row>
    <row r="16" spans="1:253" ht="17.25" customHeight="1" x14ac:dyDescent="0.25">
      <c r="A16" s="8">
        <v>12</v>
      </c>
      <c r="B16" s="49"/>
      <c r="C16" s="49"/>
      <c r="D16" s="16" t="s">
        <v>40</v>
      </c>
      <c r="E16" s="17" t="s">
        <v>41</v>
      </c>
      <c r="F16" s="18">
        <v>20.48</v>
      </c>
      <c r="G16" s="19" t="s">
        <v>28</v>
      </c>
      <c r="H16" s="19">
        <v>1</v>
      </c>
      <c r="I16" s="19"/>
      <c r="J16" s="41">
        <f t="shared" si="0"/>
        <v>0</v>
      </c>
      <c r="K16" s="14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  <c r="EN16" s="15"/>
      <c r="EO16" s="15"/>
      <c r="EP16" s="15"/>
      <c r="EQ16" s="15"/>
      <c r="ER16" s="15"/>
      <c r="ES16" s="15"/>
      <c r="ET16" s="15"/>
      <c r="EU16" s="15"/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  <c r="FM16" s="15"/>
      <c r="FN16" s="15"/>
      <c r="FO16" s="15"/>
      <c r="FP16" s="15"/>
      <c r="FQ16" s="15"/>
      <c r="FR16" s="15"/>
      <c r="FS16" s="15"/>
      <c r="FT16" s="15"/>
      <c r="FU16" s="15"/>
      <c r="FV16" s="15"/>
      <c r="FW16" s="15"/>
      <c r="FX16" s="15"/>
      <c r="FY16" s="15"/>
      <c r="FZ16" s="15"/>
      <c r="GA16" s="15"/>
      <c r="GB16" s="15"/>
      <c r="GC16" s="15"/>
      <c r="GD16" s="15"/>
      <c r="GE16" s="15"/>
      <c r="GF16" s="15"/>
      <c r="GG16" s="15"/>
      <c r="GH16" s="15"/>
      <c r="GI16" s="15"/>
      <c r="GJ16" s="15"/>
      <c r="GK16" s="15"/>
      <c r="GL16" s="15"/>
      <c r="GM16" s="15"/>
      <c r="GN16" s="15"/>
      <c r="GO16" s="15"/>
      <c r="GP16" s="15"/>
      <c r="GQ16" s="15"/>
      <c r="GR16" s="15"/>
      <c r="GS16" s="15"/>
      <c r="GT16" s="15"/>
      <c r="GU16" s="15"/>
      <c r="GV16" s="15"/>
      <c r="GW16" s="15"/>
      <c r="GX16" s="15"/>
      <c r="GY16" s="15"/>
      <c r="GZ16" s="15"/>
      <c r="HA16" s="15"/>
      <c r="HB16" s="15"/>
      <c r="HC16" s="15"/>
      <c r="HD16" s="15"/>
      <c r="HE16" s="15"/>
      <c r="HF16" s="15"/>
      <c r="HG16" s="15"/>
      <c r="HH16" s="15"/>
      <c r="HI16" s="15"/>
      <c r="HJ16" s="15"/>
      <c r="HK16" s="15"/>
      <c r="HL16" s="15"/>
      <c r="HM16" s="15"/>
      <c r="HN16" s="15"/>
      <c r="HO16" s="15"/>
      <c r="HP16" s="15"/>
      <c r="HQ16" s="15"/>
      <c r="HR16" s="15"/>
      <c r="HS16" s="15"/>
      <c r="HT16" s="15"/>
      <c r="HU16" s="15"/>
      <c r="HV16" s="15"/>
      <c r="HW16" s="15"/>
      <c r="HX16" s="15"/>
      <c r="HY16" s="15"/>
      <c r="HZ16" s="15"/>
      <c r="IA16" s="15"/>
      <c r="IB16" s="15"/>
      <c r="IC16" s="15"/>
      <c r="ID16" s="15"/>
      <c r="IE16" s="15"/>
      <c r="IF16" s="15"/>
      <c r="IG16" s="15"/>
      <c r="IH16" s="15"/>
      <c r="II16" s="15"/>
      <c r="IJ16" s="15"/>
      <c r="IK16" s="15"/>
      <c r="IL16" s="15"/>
      <c r="IM16" s="15"/>
      <c r="IN16" s="15"/>
      <c r="IO16" s="15"/>
      <c r="IP16" s="15"/>
      <c r="IQ16" s="15"/>
      <c r="IR16" s="15"/>
      <c r="IS16" s="15"/>
    </row>
    <row r="17" spans="1:253" ht="17.25" customHeight="1" x14ac:dyDescent="0.25">
      <c r="A17" s="8">
        <v>13</v>
      </c>
      <c r="B17" s="49"/>
      <c r="C17" s="49"/>
      <c r="D17" s="16" t="s">
        <v>42</v>
      </c>
      <c r="E17" s="17"/>
      <c r="F17" s="18">
        <v>2</v>
      </c>
      <c r="G17" s="19" t="s">
        <v>30</v>
      </c>
      <c r="H17" s="19">
        <v>1</v>
      </c>
      <c r="I17" s="19"/>
      <c r="J17" s="41">
        <f t="shared" si="0"/>
        <v>0</v>
      </c>
      <c r="K17" s="14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  <c r="GE17" s="15"/>
      <c r="GF17" s="15"/>
      <c r="GG17" s="15"/>
      <c r="GH17" s="15"/>
      <c r="GI17" s="15"/>
      <c r="GJ17" s="15"/>
      <c r="GK17" s="15"/>
      <c r="GL17" s="15"/>
      <c r="GM17" s="15"/>
      <c r="GN17" s="15"/>
      <c r="GO17" s="15"/>
      <c r="GP17" s="15"/>
      <c r="GQ17" s="15"/>
      <c r="GR17" s="15"/>
      <c r="GS17" s="15"/>
      <c r="GT17" s="15"/>
      <c r="GU17" s="15"/>
      <c r="GV17" s="15"/>
      <c r="GW17" s="15"/>
      <c r="GX17" s="15"/>
      <c r="GY17" s="15"/>
      <c r="GZ17" s="15"/>
      <c r="HA17" s="15"/>
      <c r="HB17" s="15"/>
      <c r="HC17" s="15"/>
      <c r="HD17" s="15"/>
      <c r="HE17" s="15"/>
      <c r="HF17" s="15"/>
      <c r="HG17" s="15"/>
      <c r="HH17" s="15"/>
      <c r="HI17" s="15"/>
      <c r="HJ17" s="15"/>
      <c r="HK17" s="15"/>
      <c r="HL17" s="15"/>
      <c r="HM17" s="15"/>
      <c r="HN17" s="15"/>
      <c r="HO17" s="15"/>
      <c r="HP17" s="15"/>
      <c r="HQ17" s="15"/>
      <c r="HR17" s="15"/>
      <c r="HS17" s="15"/>
      <c r="HT17" s="15"/>
      <c r="HU17" s="15"/>
      <c r="HV17" s="15"/>
      <c r="HW17" s="15"/>
      <c r="HX17" s="15"/>
      <c r="HY17" s="15"/>
      <c r="HZ17" s="15"/>
      <c r="IA17" s="15"/>
      <c r="IB17" s="15"/>
      <c r="IC17" s="15"/>
      <c r="ID17" s="15"/>
      <c r="IE17" s="15"/>
      <c r="IF17" s="15"/>
      <c r="IG17" s="15"/>
      <c r="IH17" s="15"/>
      <c r="II17" s="15"/>
      <c r="IJ17" s="15"/>
      <c r="IK17" s="15"/>
      <c r="IL17" s="15"/>
      <c r="IM17" s="15"/>
      <c r="IN17" s="15"/>
      <c r="IO17" s="15"/>
      <c r="IP17" s="15"/>
      <c r="IQ17" s="15"/>
      <c r="IR17" s="15"/>
      <c r="IS17" s="15"/>
    </row>
    <row r="18" spans="1:253" ht="17.25" customHeight="1" x14ac:dyDescent="0.25">
      <c r="A18" s="8">
        <v>14</v>
      </c>
      <c r="B18" s="49"/>
      <c r="C18" s="49"/>
      <c r="D18" s="16" t="s">
        <v>43</v>
      </c>
      <c r="E18" s="17" t="s">
        <v>44</v>
      </c>
      <c r="F18" s="18">
        <v>108</v>
      </c>
      <c r="G18" s="20" t="s">
        <v>45</v>
      </c>
      <c r="H18" s="19">
        <v>1</v>
      </c>
      <c r="I18" s="19"/>
      <c r="J18" s="41">
        <f t="shared" si="0"/>
        <v>0</v>
      </c>
      <c r="K18" s="14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GS18" s="15"/>
      <c r="GT18" s="15"/>
      <c r="GU18" s="15"/>
      <c r="GV18" s="15"/>
      <c r="GW18" s="15"/>
      <c r="GX18" s="15"/>
      <c r="GY18" s="15"/>
      <c r="GZ18" s="15"/>
      <c r="HA18" s="15"/>
      <c r="HB18" s="15"/>
      <c r="HC18" s="15"/>
      <c r="HD18" s="15"/>
      <c r="HE18" s="15"/>
      <c r="HF18" s="15"/>
      <c r="HG18" s="15"/>
      <c r="HH18" s="15"/>
      <c r="HI18" s="15"/>
      <c r="HJ18" s="15"/>
      <c r="HK18" s="15"/>
      <c r="HL18" s="15"/>
      <c r="HM18" s="15"/>
      <c r="HN18" s="15"/>
      <c r="HO18" s="15"/>
      <c r="HP18" s="15"/>
      <c r="HQ18" s="15"/>
      <c r="HR18" s="15"/>
      <c r="HS18" s="15"/>
      <c r="HT18" s="15"/>
      <c r="HU18" s="15"/>
      <c r="HV18" s="15"/>
      <c r="HW18" s="15"/>
      <c r="HX18" s="15"/>
      <c r="HY18" s="15"/>
      <c r="HZ18" s="15"/>
      <c r="IA18" s="15"/>
      <c r="IB18" s="15"/>
      <c r="IC18" s="15"/>
      <c r="ID18" s="15"/>
      <c r="IE18" s="15"/>
      <c r="IF18" s="15"/>
      <c r="IG18" s="15"/>
      <c r="IH18" s="15"/>
      <c r="II18" s="15"/>
      <c r="IJ18" s="15"/>
      <c r="IK18" s="15"/>
      <c r="IL18" s="15"/>
      <c r="IM18" s="15"/>
      <c r="IN18" s="15"/>
      <c r="IO18" s="15"/>
      <c r="IP18" s="15"/>
      <c r="IQ18" s="15"/>
      <c r="IR18" s="15"/>
      <c r="IS18" s="15"/>
    </row>
    <row r="19" spans="1:253" ht="17.25" customHeight="1" x14ac:dyDescent="0.25">
      <c r="A19" s="8">
        <v>15</v>
      </c>
      <c r="B19" s="49"/>
      <c r="C19" s="49"/>
      <c r="D19" s="16" t="s">
        <v>46</v>
      </c>
      <c r="E19" s="17" t="s">
        <v>47</v>
      </c>
      <c r="F19" s="18">
        <v>74.760000000000005</v>
      </c>
      <c r="G19" s="20" t="s">
        <v>18</v>
      </c>
      <c r="H19" s="19">
        <v>1</v>
      </c>
      <c r="I19" s="19"/>
      <c r="J19" s="41">
        <f t="shared" si="0"/>
        <v>0</v>
      </c>
      <c r="K19" s="14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  <c r="EB19" s="15"/>
      <c r="EC19" s="15"/>
      <c r="ED19" s="15"/>
      <c r="EE19" s="15"/>
      <c r="EF19" s="15"/>
      <c r="EG19" s="15"/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GS19" s="15"/>
      <c r="GT19" s="15"/>
      <c r="GU19" s="15"/>
      <c r="GV19" s="15"/>
      <c r="GW19" s="15"/>
      <c r="GX19" s="15"/>
      <c r="GY19" s="15"/>
      <c r="GZ19" s="15"/>
      <c r="HA19" s="15"/>
      <c r="HB19" s="15"/>
      <c r="HC19" s="15"/>
      <c r="HD19" s="15"/>
      <c r="HE19" s="15"/>
      <c r="HF19" s="15"/>
      <c r="HG19" s="15"/>
      <c r="HH19" s="15"/>
      <c r="HI19" s="15"/>
      <c r="HJ19" s="15"/>
      <c r="HK19" s="15"/>
      <c r="HL19" s="15"/>
      <c r="HM19" s="15"/>
      <c r="HN19" s="15"/>
      <c r="HO19" s="15"/>
      <c r="HP19" s="15"/>
      <c r="HQ19" s="15"/>
      <c r="HR19" s="15"/>
      <c r="HS19" s="15"/>
      <c r="HT19" s="15"/>
      <c r="HU19" s="15"/>
      <c r="HV19" s="15"/>
      <c r="HW19" s="15"/>
      <c r="HX19" s="15"/>
      <c r="HY19" s="15"/>
      <c r="HZ19" s="15"/>
      <c r="IA19" s="15"/>
      <c r="IB19" s="15"/>
      <c r="IC19" s="15"/>
      <c r="ID19" s="15"/>
      <c r="IE19" s="15"/>
      <c r="IF19" s="15"/>
      <c r="IG19" s="15"/>
      <c r="IH19" s="15"/>
      <c r="II19" s="15"/>
      <c r="IJ19" s="15"/>
      <c r="IK19" s="15"/>
      <c r="IL19" s="15"/>
      <c r="IM19" s="15"/>
      <c r="IN19" s="15"/>
      <c r="IO19" s="15"/>
      <c r="IP19" s="15"/>
      <c r="IQ19" s="15"/>
      <c r="IR19" s="15"/>
      <c r="IS19" s="15"/>
    </row>
    <row r="20" spans="1:253" ht="17.25" customHeight="1" x14ac:dyDescent="0.25">
      <c r="A20" s="8">
        <v>16</v>
      </c>
      <c r="B20" s="49"/>
      <c r="C20" s="49"/>
      <c r="D20" s="16" t="s">
        <v>48</v>
      </c>
      <c r="E20" s="17" t="s">
        <v>49</v>
      </c>
      <c r="F20" s="18">
        <v>90</v>
      </c>
      <c r="G20" s="19" t="s">
        <v>28</v>
      </c>
      <c r="H20" s="19">
        <v>1</v>
      </c>
      <c r="I20" s="19"/>
      <c r="J20" s="41">
        <f t="shared" si="0"/>
        <v>0</v>
      </c>
      <c r="K20" s="14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EX20" s="15"/>
      <c r="EY20" s="15"/>
      <c r="EZ20" s="15"/>
      <c r="FA20" s="15"/>
      <c r="FB20" s="15"/>
      <c r="FC20" s="15"/>
      <c r="FD20" s="15"/>
      <c r="FE20" s="15"/>
      <c r="FF20" s="15"/>
      <c r="FG20" s="15"/>
      <c r="FH20" s="15"/>
      <c r="FI20" s="15"/>
      <c r="FJ20" s="15"/>
      <c r="FK20" s="15"/>
      <c r="FL20" s="15"/>
      <c r="FM20" s="15"/>
      <c r="FN20" s="15"/>
      <c r="FO20" s="15"/>
      <c r="FP20" s="15"/>
      <c r="FQ20" s="15"/>
      <c r="FR20" s="15"/>
      <c r="FS20" s="15"/>
      <c r="FT20" s="15"/>
      <c r="FU20" s="15"/>
      <c r="FV20" s="15"/>
      <c r="FW20" s="15"/>
      <c r="FX20" s="15"/>
      <c r="FY20" s="15"/>
      <c r="FZ20" s="15"/>
      <c r="GA20" s="15"/>
      <c r="GB20" s="15"/>
      <c r="GC20" s="15"/>
      <c r="GD20" s="15"/>
      <c r="GE20" s="15"/>
      <c r="GF20" s="15"/>
      <c r="GG20" s="15"/>
      <c r="GH20" s="15"/>
      <c r="GI20" s="15"/>
      <c r="GJ20" s="15"/>
      <c r="GK20" s="15"/>
      <c r="GL20" s="15"/>
      <c r="GM20" s="15"/>
      <c r="GN20" s="15"/>
      <c r="GO20" s="15"/>
      <c r="GP20" s="15"/>
      <c r="GQ20" s="15"/>
      <c r="GR20" s="15"/>
      <c r="GS20" s="15"/>
      <c r="GT20" s="15"/>
      <c r="GU20" s="15"/>
      <c r="GV20" s="15"/>
      <c r="GW20" s="15"/>
      <c r="GX20" s="15"/>
      <c r="GY20" s="15"/>
      <c r="GZ20" s="15"/>
      <c r="HA20" s="15"/>
      <c r="HB20" s="15"/>
      <c r="HC20" s="15"/>
      <c r="HD20" s="15"/>
      <c r="HE20" s="15"/>
      <c r="HF20" s="15"/>
      <c r="HG20" s="15"/>
      <c r="HH20" s="15"/>
      <c r="HI20" s="15"/>
      <c r="HJ20" s="15"/>
      <c r="HK20" s="15"/>
      <c r="HL20" s="15"/>
      <c r="HM20" s="15"/>
      <c r="HN20" s="15"/>
      <c r="HO20" s="15"/>
      <c r="HP20" s="15"/>
      <c r="HQ20" s="15"/>
      <c r="HR20" s="15"/>
      <c r="HS20" s="15"/>
      <c r="HT20" s="15"/>
      <c r="HU20" s="15"/>
      <c r="HV20" s="15"/>
      <c r="HW20" s="15"/>
      <c r="HX20" s="15"/>
      <c r="HY20" s="15"/>
      <c r="HZ20" s="15"/>
      <c r="IA20" s="15"/>
      <c r="IB20" s="15"/>
      <c r="IC20" s="15"/>
      <c r="ID20" s="15"/>
      <c r="IE20" s="15"/>
      <c r="IF20" s="15"/>
      <c r="IG20" s="15"/>
      <c r="IH20" s="15"/>
      <c r="II20" s="15"/>
      <c r="IJ20" s="15"/>
      <c r="IK20" s="15"/>
      <c r="IL20" s="15"/>
      <c r="IM20" s="15"/>
      <c r="IN20" s="15"/>
      <c r="IO20" s="15"/>
      <c r="IP20" s="15"/>
      <c r="IQ20" s="15"/>
      <c r="IR20" s="15"/>
      <c r="IS20" s="15"/>
    </row>
    <row r="21" spans="1:253" ht="17.25" customHeight="1" x14ac:dyDescent="0.25">
      <c r="A21" s="8">
        <v>17</v>
      </c>
      <c r="B21" s="50" t="s">
        <v>50</v>
      </c>
      <c r="C21" s="50" t="s">
        <v>51</v>
      </c>
      <c r="D21" s="42" t="s">
        <v>52</v>
      </c>
      <c r="E21" s="43"/>
      <c r="F21" s="44">
        <v>1</v>
      </c>
      <c r="G21" s="40" t="s">
        <v>53</v>
      </c>
      <c r="H21" s="39">
        <v>1</v>
      </c>
      <c r="I21" s="40"/>
      <c r="J21" s="41">
        <f t="shared" si="0"/>
        <v>0</v>
      </c>
      <c r="K21" s="14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  <c r="DZ21" s="15"/>
      <c r="EA21" s="15"/>
      <c r="EB21" s="15"/>
      <c r="EC21" s="15"/>
      <c r="ED21" s="15"/>
      <c r="EE21" s="15"/>
      <c r="EF21" s="15"/>
      <c r="EG21" s="15"/>
      <c r="EH21" s="15"/>
      <c r="EI21" s="15"/>
      <c r="EJ21" s="15"/>
      <c r="EK21" s="15"/>
      <c r="EL21" s="15"/>
      <c r="EM21" s="15"/>
      <c r="EN21" s="15"/>
      <c r="EO21" s="15"/>
      <c r="EP21" s="15"/>
      <c r="EQ21" s="15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  <c r="FH21" s="15"/>
      <c r="FI21" s="15"/>
      <c r="FJ21" s="15"/>
      <c r="FK21" s="15"/>
      <c r="FL21" s="15"/>
      <c r="FM21" s="15"/>
      <c r="FN21" s="15"/>
      <c r="FO21" s="15"/>
      <c r="FP21" s="15"/>
      <c r="FQ21" s="15"/>
      <c r="FR21" s="15"/>
      <c r="FS21" s="15"/>
      <c r="FT21" s="15"/>
      <c r="FU21" s="15"/>
      <c r="FV21" s="15"/>
      <c r="FW21" s="15"/>
      <c r="FX21" s="15"/>
      <c r="FY21" s="15"/>
      <c r="FZ21" s="15"/>
      <c r="GA21" s="15"/>
      <c r="GB21" s="15"/>
      <c r="GC21" s="15"/>
      <c r="GD21" s="15"/>
      <c r="GE21" s="15"/>
      <c r="GF21" s="15"/>
      <c r="GG21" s="15"/>
      <c r="GH21" s="15"/>
      <c r="GI21" s="15"/>
      <c r="GJ21" s="15"/>
      <c r="GK21" s="15"/>
      <c r="GL21" s="15"/>
      <c r="GM21" s="15"/>
      <c r="GN21" s="15"/>
      <c r="GO21" s="15"/>
      <c r="GP21" s="15"/>
      <c r="GQ21" s="15"/>
      <c r="GR21" s="15"/>
      <c r="GS21" s="15"/>
      <c r="GT21" s="15"/>
      <c r="GU21" s="15"/>
      <c r="GV21" s="15"/>
      <c r="GW21" s="15"/>
      <c r="GX21" s="15"/>
      <c r="GY21" s="15"/>
      <c r="GZ21" s="15"/>
      <c r="HA21" s="15"/>
      <c r="HB21" s="15"/>
      <c r="HC21" s="15"/>
      <c r="HD21" s="15"/>
      <c r="HE21" s="15"/>
      <c r="HF21" s="15"/>
      <c r="HG21" s="15"/>
      <c r="HH21" s="15"/>
      <c r="HI21" s="15"/>
      <c r="HJ21" s="15"/>
      <c r="HK21" s="15"/>
      <c r="HL21" s="15"/>
      <c r="HM21" s="15"/>
      <c r="HN21" s="15"/>
      <c r="HO21" s="15"/>
      <c r="HP21" s="15"/>
      <c r="HQ21" s="15"/>
      <c r="HR21" s="15"/>
      <c r="HS21" s="15"/>
      <c r="HT21" s="15"/>
      <c r="HU21" s="15"/>
      <c r="HV21" s="15"/>
      <c r="HW21" s="15"/>
      <c r="HX21" s="15"/>
      <c r="HY21" s="15"/>
      <c r="HZ21" s="15"/>
      <c r="IA21" s="15"/>
      <c r="IB21" s="15"/>
      <c r="IC21" s="15"/>
      <c r="ID21" s="15"/>
      <c r="IE21" s="15"/>
      <c r="IF21" s="15"/>
      <c r="IG21" s="15"/>
      <c r="IH21" s="15"/>
      <c r="II21" s="15"/>
      <c r="IJ21" s="15"/>
      <c r="IK21" s="15"/>
      <c r="IL21" s="15"/>
      <c r="IM21" s="15"/>
      <c r="IN21" s="15"/>
      <c r="IO21" s="15"/>
      <c r="IP21" s="15"/>
      <c r="IQ21" s="15"/>
      <c r="IR21" s="15"/>
      <c r="IS21" s="15"/>
    </row>
    <row r="22" spans="1:253" ht="17.25" customHeight="1" x14ac:dyDescent="0.25">
      <c r="A22" s="8">
        <v>18</v>
      </c>
      <c r="B22" s="50"/>
      <c r="C22" s="50"/>
      <c r="D22" s="42" t="s">
        <v>54</v>
      </c>
      <c r="E22" s="43"/>
      <c r="F22" s="44">
        <v>1</v>
      </c>
      <c r="G22" s="40" t="s">
        <v>55</v>
      </c>
      <c r="H22" s="39">
        <v>1</v>
      </c>
      <c r="I22" s="40"/>
      <c r="J22" s="41">
        <f t="shared" si="0"/>
        <v>0</v>
      </c>
      <c r="K22" s="14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  <c r="EB22" s="15"/>
      <c r="EC22" s="15"/>
      <c r="ED22" s="15"/>
      <c r="EE22" s="15"/>
      <c r="EF22" s="15"/>
      <c r="EG22" s="15"/>
      <c r="EH22" s="15"/>
      <c r="EI22" s="15"/>
      <c r="EJ22" s="15"/>
      <c r="EK22" s="15"/>
      <c r="EL22" s="15"/>
      <c r="EM22" s="15"/>
      <c r="EN22" s="15"/>
      <c r="EO22" s="15"/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5"/>
      <c r="FC22" s="15"/>
      <c r="FD22" s="15"/>
      <c r="FE22" s="15"/>
      <c r="FF22" s="15"/>
      <c r="FG22" s="15"/>
      <c r="FH22" s="15"/>
      <c r="FI22" s="15"/>
      <c r="FJ22" s="15"/>
      <c r="FK22" s="15"/>
      <c r="FL22" s="15"/>
      <c r="FM22" s="15"/>
      <c r="FN22" s="15"/>
      <c r="FO22" s="15"/>
      <c r="FP22" s="15"/>
      <c r="FQ22" s="15"/>
      <c r="FR22" s="15"/>
      <c r="FS22" s="15"/>
      <c r="FT22" s="15"/>
      <c r="FU22" s="15"/>
      <c r="FV22" s="15"/>
      <c r="FW22" s="15"/>
      <c r="FX22" s="15"/>
      <c r="FY22" s="15"/>
      <c r="FZ22" s="15"/>
      <c r="GA22" s="15"/>
      <c r="GB22" s="15"/>
      <c r="GC22" s="15"/>
      <c r="GD22" s="15"/>
      <c r="GE22" s="15"/>
      <c r="GF22" s="15"/>
      <c r="GG22" s="15"/>
      <c r="GH22" s="15"/>
      <c r="GI22" s="15"/>
      <c r="GJ22" s="15"/>
      <c r="GK22" s="15"/>
      <c r="GL22" s="15"/>
      <c r="GM22" s="15"/>
      <c r="GN22" s="15"/>
      <c r="GO22" s="15"/>
      <c r="GP22" s="15"/>
      <c r="GQ22" s="15"/>
      <c r="GR22" s="15"/>
      <c r="GS22" s="15"/>
      <c r="GT22" s="15"/>
      <c r="GU22" s="15"/>
      <c r="GV22" s="15"/>
      <c r="GW22" s="15"/>
      <c r="GX22" s="15"/>
      <c r="GY22" s="15"/>
      <c r="GZ22" s="15"/>
      <c r="HA22" s="15"/>
      <c r="HB22" s="15"/>
      <c r="HC22" s="15"/>
      <c r="HD22" s="15"/>
      <c r="HE22" s="15"/>
      <c r="HF22" s="15"/>
      <c r="HG22" s="15"/>
      <c r="HH22" s="15"/>
      <c r="HI22" s="15"/>
      <c r="HJ22" s="15"/>
      <c r="HK22" s="15"/>
      <c r="HL22" s="15"/>
      <c r="HM22" s="15"/>
      <c r="HN22" s="15"/>
      <c r="HO22" s="15"/>
      <c r="HP22" s="15"/>
      <c r="HQ22" s="15"/>
      <c r="HR22" s="15"/>
      <c r="HS22" s="15"/>
      <c r="HT22" s="15"/>
      <c r="HU22" s="15"/>
      <c r="HV22" s="15"/>
      <c r="HW22" s="15"/>
      <c r="HX22" s="15"/>
      <c r="HY22" s="15"/>
      <c r="HZ22" s="15"/>
      <c r="IA22" s="15"/>
      <c r="IB22" s="15"/>
      <c r="IC22" s="15"/>
      <c r="ID22" s="15"/>
      <c r="IE22" s="15"/>
      <c r="IF22" s="15"/>
      <c r="IG22" s="15"/>
      <c r="IH22" s="15"/>
      <c r="II22" s="15"/>
      <c r="IJ22" s="15"/>
      <c r="IK22" s="15"/>
      <c r="IL22" s="15"/>
      <c r="IM22" s="15"/>
      <c r="IN22" s="15"/>
      <c r="IO22" s="15"/>
      <c r="IP22" s="15"/>
      <c r="IQ22" s="15"/>
      <c r="IR22" s="15"/>
      <c r="IS22" s="15"/>
    </row>
    <row r="23" spans="1:253" ht="17.25" customHeight="1" x14ac:dyDescent="0.25">
      <c r="A23" s="8">
        <v>19</v>
      </c>
      <c r="B23" s="50"/>
      <c r="C23" s="50"/>
      <c r="D23" s="16" t="s">
        <v>56</v>
      </c>
      <c r="E23" s="17"/>
      <c r="F23" s="18">
        <v>3</v>
      </c>
      <c r="G23" s="19" t="s">
        <v>55</v>
      </c>
      <c r="H23" s="11">
        <v>1</v>
      </c>
      <c r="I23" s="19"/>
      <c r="J23" s="41">
        <f t="shared" si="0"/>
        <v>0</v>
      </c>
      <c r="K23" s="14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15"/>
      <c r="DS23" s="15"/>
      <c r="DT23" s="15"/>
      <c r="DU23" s="15"/>
      <c r="DV23" s="15"/>
      <c r="DW23" s="15"/>
      <c r="DX23" s="15"/>
      <c r="DY23" s="15"/>
      <c r="DZ23" s="15"/>
      <c r="EA23" s="15"/>
      <c r="EB23" s="15"/>
      <c r="EC23" s="15"/>
      <c r="ED23" s="15"/>
      <c r="EE23" s="15"/>
      <c r="EF23" s="15"/>
      <c r="EG23" s="15"/>
      <c r="EH23" s="15"/>
      <c r="EI23" s="15"/>
      <c r="EJ23" s="15"/>
      <c r="EK23" s="15"/>
      <c r="EL23" s="15"/>
      <c r="EM23" s="15"/>
      <c r="EN23" s="15"/>
      <c r="EO23" s="15"/>
      <c r="EP23" s="15"/>
      <c r="EQ23" s="15"/>
      <c r="ER23" s="15"/>
      <c r="ES23" s="15"/>
      <c r="ET23" s="15"/>
      <c r="EU23" s="15"/>
      <c r="EV23" s="15"/>
      <c r="EW23" s="15"/>
      <c r="EX23" s="15"/>
      <c r="EY23" s="15"/>
      <c r="EZ23" s="15"/>
      <c r="FA23" s="15"/>
      <c r="FB23" s="15"/>
      <c r="FC23" s="15"/>
      <c r="FD23" s="15"/>
      <c r="FE23" s="15"/>
      <c r="FF23" s="15"/>
      <c r="FG23" s="15"/>
      <c r="FH23" s="15"/>
      <c r="FI23" s="15"/>
      <c r="FJ23" s="15"/>
      <c r="FK23" s="15"/>
      <c r="FL23" s="15"/>
      <c r="FM23" s="15"/>
      <c r="FN23" s="15"/>
      <c r="FO23" s="15"/>
      <c r="FP23" s="15"/>
      <c r="FQ23" s="15"/>
      <c r="FR23" s="15"/>
      <c r="FS23" s="15"/>
      <c r="FT23" s="15"/>
      <c r="FU23" s="15"/>
      <c r="FV23" s="15"/>
      <c r="FW23" s="15"/>
      <c r="FX23" s="15"/>
      <c r="FY23" s="15"/>
      <c r="FZ23" s="15"/>
      <c r="GA23" s="15"/>
      <c r="GB23" s="15"/>
      <c r="GC23" s="15"/>
      <c r="GD23" s="15"/>
      <c r="GE23" s="15"/>
      <c r="GF23" s="15"/>
      <c r="GG23" s="15"/>
      <c r="GH23" s="15"/>
      <c r="GI23" s="15"/>
      <c r="GJ23" s="15"/>
      <c r="GK23" s="15"/>
      <c r="GL23" s="15"/>
      <c r="GM23" s="15"/>
      <c r="GN23" s="15"/>
      <c r="GO23" s="15"/>
      <c r="GP23" s="15"/>
      <c r="GQ23" s="15"/>
      <c r="GR23" s="15"/>
      <c r="GS23" s="15"/>
      <c r="GT23" s="15"/>
      <c r="GU23" s="15"/>
      <c r="GV23" s="15"/>
      <c r="GW23" s="15"/>
      <c r="GX23" s="15"/>
      <c r="GY23" s="15"/>
      <c r="GZ23" s="15"/>
      <c r="HA23" s="15"/>
      <c r="HB23" s="15"/>
      <c r="HC23" s="15"/>
      <c r="HD23" s="15"/>
      <c r="HE23" s="15"/>
      <c r="HF23" s="15"/>
      <c r="HG23" s="15"/>
      <c r="HH23" s="15"/>
      <c r="HI23" s="15"/>
      <c r="HJ23" s="15"/>
      <c r="HK23" s="15"/>
      <c r="HL23" s="15"/>
      <c r="HM23" s="15"/>
      <c r="HN23" s="15"/>
      <c r="HO23" s="15"/>
      <c r="HP23" s="15"/>
      <c r="HQ23" s="15"/>
      <c r="HR23" s="15"/>
      <c r="HS23" s="15"/>
      <c r="HT23" s="15"/>
      <c r="HU23" s="15"/>
      <c r="HV23" s="15"/>
      <c r="HW23" s="15"/>
      <c r="HX23" s="15"/>
      <c r="HY23" s="15"/>
      <c r="HZ23" s="15"/>
      <c r="IA23" s="15"/>
      <c r="IB23" s="15"/>
      <c r="IC23" s="15"/>
      <c r="ID23" s="15"/>
      <c r="IE23" s="15"/>
      <c r="IF23" s="15"/>
      <c r="IG23" s="15"/>
      <c r="IH23" s="15"/>
      <c r="II23" s="15"/>
      <c r="IJ23" s="15"/>
      <c r="IK23" s="15"/>
      <c r="IL23" s="15"/>
      <c r="IM23" s="15"/>
      <c r="IN23" s="15"/>
      <c r="IO23" s="15"/>
      <c r="IP23" s="15"/>
      <c r="IQ23" s="15"/>
      <c r="IR23" s="15"/>
      <c r="IS23" s="15"/>
    </row>
    <row r="24" spans="1:253" ht="17.25" customHeight="1" x14ac:dyDescent="0.25">
      <c r="A24" s="8">
        <v>20</v>
      </c>
      <c r="B24" s="48" t="s">
        <v>57</v>
      </c>
      <c r="C24" s="8" t="s">
        <v>58</v>
      </c>
      <c r="D24" s="42" t="s">
        <v>59</v>
      </c>
      <c r="E24" s="43"/>
      <c r="F24" s="44">
        <v>1</v>
      </c>
      <c r="G24" s="40" t="s">
        <v>60</v>
      </c>
      <c r="H24" s="39">
        <v>1</v>
      </c>
      <c r="I24" s="40"/>
      <c r="J24" s="41">
        <f t="shared" si="0"/>
        <v>0</v>
      </c>
      <c r="K24" s="14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15"/>
      <c r="DE24" s="15"/>
      <c r="DF24" s="15"/>
      <c r="DG24" s="15"/>
      <c r="DH24" s="15"/>
      <c r="DI24" s="15"/>
      <c r="DJ24" s="15"/>
      <c r="DK24" s="15"/>
      <c r="DL24" s="15"/>
      <c r="DM24" s="15"/>
      <c r="DN24" s="15"/>
      <c r="DO24" s="15"/>
      <c r="DP24" s="15"/>
      <c r="DQ24" s="15"/>
      <c r="DR24" s="15"/>
      <c r="DS24" s="15"/>
      <c r="DT24" s="15"/>
      <c r="DU24" s="15"/>
      <c r="DV24" s="15"/>
      <c r="DW24" s="15"/>
      <c r="DX24" s="15"/>
      <c r="DY24" s="15"/>
      <c r="DZ24" s="15"/>
      <c r="EA24" s="15"/>
      <c r="EB24" s="15"/>
      <c r="EC24" s="15"/>
      <c r="ED24" s="15"/>
      <c r="EE24" s="15"/>
      <c r="EF24" s="15"/>
      <c r="EG24" s="15"/>
      <c r="EH24" s="15"/>
      <c r="EI24" s="15"/>
      <c r="EJ24" s="15"/>
      <c r="EK24" s="15"/>
      <c r="EL24" s="15"/>
      <c r="EM24" s="15"/>
      <c r="EN24" s="15"/>
      <c r="EO24" s="15"/>
      <c r="EP24" s="15"/>
      <c r="EQ24" s="15"/>
      <c r="ER24" s="15"/>
      <c r="ES24" s="15"/>
      <c r="ET24" s="15"/>
      <c r="EU24" s="15"/>
      <c r="EV24" s="15"/>
      <c r="EW24" s="15"/>
      <c r="EX24" s="15"/>
      <c r="EY24" s="15"/>
      <c r="EZ24" s="15"/>
      <c r="FA24" s="15"/>
      <c r="FB24" s="15"/>
      <c r="FC24" s="15"/>
      <c r="FD24" s="15"/>
      <c r="FE24" s="15"/>
      <c r="FF24" s="15"/>
      <c r="FG24" s="15"/>
      <c r="FH24" s="15"/>
      <c r="FI24" s="15"/>
      <c r="FJ24" s="15"/>
      <c r="FK24" s="15"/>
      <c r="FL24" s="15"/>
      <c r="FM24" s="15"/>
      <c r="FN24" s="15"/>
      <c r="FO24" s="15"/>
      <c r="FP24" s="15"/>
      <c r="FQ24" s="15"/>
      <c r="FR24" s="15"/>
      <c r="FS24" s="15"/>
      <c r="FT24" s="15"/>
      <c r="FU24" s="15"/>
      <c r="FV24" s="15"/>
      <c r="FW24" s="15"/>
      <c r="FX24" s="15"/>
      <c r="FY24" s="15"/>
      <c r="FZ24" s="15"/>
      <c r="GA24" s="15"/>
      <c r="GB24" s="15"/>
      <c r="GC24" s="15"/>
      <c r="GD24" s="15"/>
      <c r="GE24" s="15"/>
      <c r="GF24" s="15"/>
      <c r="GG24" s="15"/>
      <c r="GH24" s="15"/>
      <c r="GI24" s="15"/>
      <c r="GJ24" s="15"/>
      <c r="GK24" s="15"/>
      <c r="GL24" s="15"/>
      <c r="GM24" s="15"/>
      <c r="GN24" s="15"/>
      <c r="GO24" s="15"/>
      <c r="GP24" s="15"/>
      <c r="GQ24" s="15"/>
      <c r="GR24" s="15"/>
      <c r="GS24" s="15"/>
      <c r="GT24" s="15"/>
      <c r="GU24" s="15"/>
      <c r="GV24" s="15"/>
      <c r="GW24" s="15"/>
      <c r="GX24" s="15"/>
      <c r="GY24" s="15"/>
      <c r="GZ24" s="15"/>
      <c r="HA24" s="15"/>
      <c r="HB24" s="15"/>
      <c r="HC24" s="15"/>
      <c r="HD24" s="15"/>
      <c r="HE24" s="15"/>
      <c r="HF24" s="15"/>
      <c r="HG24" s="15"/>
      <c r="HH24" s="15"/>
      <c r="HI24" s="15"/>
      <c r="HJ24" s="15"/>
      <c r="HK24" s="15"/>
      <c r="HL24" s="15"/>
      <c r="HM24" s="15"/>
      <c r="HN24" s="15"/>
      <c r="HO24" s="15"/>
      <c r="HP24" s="15"/>
      <c r="HQ24" s="15"/>
      <c r="HR24" s="15"/>
      <c r="HS24" s="15"/>
      <c r="HT24" s="15"/>
      <c r="HU24" s="15"/>
      <c r="HV24" s="15"/>
      <c r="HW24" s="15"/>
      <c r="HX24" s="15"/>
      <c r="HY24" s="15"/>
      <c r="HZ24" s="15"/>
      <c r="IA24" s="15"/>
      <c r="IB24" s="15"/>
      <c r="IC24" s="15"/>
      <c r="ID24" s="15"/>
      <c r="IE24" s="15"/>
      <c r="IF24" s="15"/>
      <c r="IG24" s="15"/>
      <c r="IH24" s="15"/>
      <c r="II24" s="15"/>
      <c r="IJ24" s="15"/>
      <c r="IK24" s="15"/>
      <c r="IL24" s="15"/>
      <c r="IM24" s="15"/>
      <c r="IN24" s="15"/>
      <c r="IO24" s="15"/>
      <c r="IP24" s="15"/>
      <c r="IQ24" s="15"/>
      <c r="IR24" s="15"/>
      <c r="IS24" s="15"/>
    </row>
    <row r="25" spans="1:253" ht="17.25" customHeight="1" x14ac:dyDescent="0.25">
      <c r="A25" s="8">
        <v>21</v>
      </c>
      <c r="B25" s="49"/>
      <c r="C25" s="48" t="s">
        <v>61</v>
      </c>
      <c r="D25" s="45" t="s">
        <v>62</v>
      </c>
      <c r="E25" s="43"/>
      <c r="F25" s="44">
        <v>1</v>
      </c>
      <c r="G25" s="40" t="s">
        <v>63</v>
      </c>
      <c r="H25" s="39">
        <v>1</v>
      </c>
      <c r="I25" s="40"/>
      <c r="J25" s="41">
        <f t="shared" si="0"/>
        <v>0</v>
      </c>
      <c r="K25" s="14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  <c r="DV25" s="15"/>
      <c r="DW25" s="15"/>
      <c r="DX25" s="15"/>
      <c r="DY25" s="15"/>
      <c r="DZ25" s="15"/>
      <c r="EA25" s="15"/>
      <c r="EB25" s="15"/>
      <c r="EC25" s="15"/>
      <c r="ED25" s="15"/>
      <c r="EE25" s="15"/>
      <c r="EF25" s="15"/>
      <c r="EG25" s="15"/>
      <c r="EH25" s="15"/>
      <c r="EI25" s="15"/>
      <c r="EJ25" s="15"/>
      <c r="EK25" s="15"/>
      <c r="EL25" s="15"/>
      <c r="EM25" s="15"/>
      <c r="EN25" s="15"/>
      <c r="EO25" s="15"/>
      <c r="EP25" s="15"/>
      <c r="EQ25" s="15"/>
      <c r="ER25" s="15"/>
      <c r="ES25" s="15"/>
      <c r="ET25" s="15"/>
      <c r="EU25" s="15"/>
      <c r="EV25" s="15"/>
      <c r="EW25" s="15"/>
      <c r="EX25" s="15"/>
      <c r="EY25" s="15"/>
      <c r="EZ25" s="15"/>
      <c r="FA25" s="15"/>
      <c r="FB25" s="15"/>
      <c r="FC25" s="15"/>
      <c r="FD25" s="15"/>
      <c r="FE25" s="15"/>
      <c r="FF25" s="15"/>
      <c r="FG25" s="15"/>
      <c r="FH25" s="15"/>
      <c r="FI25" s="15"/>
      <c r="FJ25" s="15"/>
      <c r="FK25" s="15"/>
      <c r="FL25" s="15"/>
      <c r="FM25" s="15"/>
      <c r="FN25" s="15"/>
      <c r="FO25" s="15"/>
      <c r="FP25" s="15"/>
      <c r="FQ25" s="15"/>
      <c r="FR25" s="15"/>
      <c r="FS25" s="15"/>
      <c r="FT25" s="15"/>
      <c r="FU25" s="15"/>
      <c r="FV25" s="15"/>
      <c r="FW25" s="15"/>
      <c r="FX25" s="15"/>
      <c r="FY25" s="15"/>
      <c r="FZ25" s="15"/>
      <c r="GA25" s="15"/>
      <c r="GB25" s="15"/>
      <c r="GC25" s="15"/>
      <c r="GD25" s="15"/>
      <c r="GE25" s="15"/>
      <c r="GF25" s="15"/>
      <c r="GG25" s="15"/>
      <c r="GH25" s="15"/>
      <c r="GI25" s="15"/>
      <c r="GJ25" s="15"/>
      <c r="GK25" s="15"/>
      <c r="GL25" s="15"/>
      <c r="GM25" s="15"/>
      <c r="GN25" s="15"/>
      <c r="GO25" s="15"/>
      <c r="GP25" s="15"/>
      <c r="GQ25" s="15"/>
      <c r="GR25" s="15"/>
      <c r="GS25" s="15"/>
      <c r="GT25" s="15"/>
      <c r="GU25" s="15"/>
      <c r="GV25" s="15"/>
      <c r="GW25" s="15"/>
      <c r="GX25" s="15"/>
      <c r="GY25" s="15"/>
      <c r="GZ25" s="15"/>
      <c r="HA25" s="15"/>
      <c r="HB25" s="15"/>
      <c r="HC25" s="15"/>
      <c r="HD25" s="15"/>
      <c r="HE25" s="15"/>
      <c r="HF25" s="15"/>
      <c r="HG25" s="15"/>
      <c r="HH25" s="15"/>
      <c r="HI25" s="15"/>
      <c r="HJ25" s="15"/>
      <c r="HK25" s="15"/>
      <c r="HL25" s="15"/>
      <c r="HM25" s="15"/>
      <c r="HN25" s="15"/>
      <c r="HO25" s="15"/>
      <c r="HP25" s="15"/>
      <c r="HQ25" s="15"/>
      <c r="HR25" s="15"/>
      <c r="HS25" s="15"/>
      <c r="HT25" s="15"/>
      <c r="HU25" s="15"/>
      <c r="HV25" s="15"/>
      <c r="HW25" s="15"/>
      <c r="HX25" s="15"/>
      <c r="HY25" s="15"/>
      <c r="HZ25" s="15"/>
      <c r="IA25" s="15"/>
      <c r="IB25" s="15"/>
      <c r="IC25" s="15"/>
      <c r="ID25" s="15"/>
      <c r="IE25" s="15"/>
      <c r="IF25" s="15"/>
      <c r="IG25" s="15"/>
      <c r="IH25" s="15"/>
      <c r="II25" s="15"/>
      <c r="IJ25" s="15"/>
      <c r="IK25" s="15"/>
      <c r="IL25" s="15"/>
      <c r="IM25" s="15"/>
      <c r="IN25" s="15"/>
      <c r="IO25" s="15"/>
      <c r="IP25" s="15"/>
      <c r="IQ25" s="15"/>
      <c r="IR25" s="15"/>
      <c r="IS25" s="15"/>
    </row>
    <row r="26" spans="1:253" ht="17.25" customHeight="1" x14ac:dyDescent="0.25">
      <c r="A26" s="8">
        <v>22</v>
      </c>
      <c r="B26" s="51"/>
      <c r="C26" s="51"/>
      <c r="D26" s="45" t="s">
        <v>64</v>
      </c>
      <c r="E26" s="43"/>
      <c r="F26" s="44">
        <v>1</v>
      </c>
      <c r="G26" s="40" t="s">
        <v>63</v>
      </c>
      <c r="H26" s="39">
        <v>1</v>
      </c>
      <c r="I26" s="40"/>
      <c r="J26" s="41">
        <f t="shared" si="0"/>
        <v>0</v>
      </c>
      <c r="K26" s="14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5"/>
      <c r="EE26" s="15"/>
      <c r="EF26" s="15"/>
      <c r="EG26" s="15"/>
      <c r="EH26" s="15"/>
      <c r="EI26" s="15"/>
      <c r="EJ26" s="15"/>
      <c r="EK26" s="15"/>
      <c r="EL26" s="15"/>
      <c r="EM26" s="15"/>
      <c r="EN26" s="15"/>
      <c r="EO26" s="15"/>
      <c r="EP26" s="15"/>
      <c r="EQ26" s="15"/>
      <c r="ER26" s="15"/>
      <c r="ES26" s="15"/>
      <c r="ET26" s="15"/>
      <c r="EU26" s="15"/>
      <c r="EV26" s="15"/>
      <c r="EW26" s="15"/>
      <c r="EX26" s="15"/>
      <c r="EY26" s="15"/>
      <c r="EZ26" s="15"/>
      <c r="FA26" s="15"/>
      <c r="FB26" s="15"/>
      <c r="FC26" s="15"/>
      <c r="FD26" s="15"/>
      <c r="FE26" s="15"/>
      <c r="FF26" s="15"/>
      <c r="FG26" s="15"/>
      <c r="FH26" s="15"/>
      <c r="FI26" s="15"/>
      <c r="FJ26" s="15"/>
      <c r="FK26" s="15"/>
      <c r="FL26" s="15"/>
      <c r="FM26" s="15"/>
      <c r="FN26" s="15"/>
      <c r="FO26" s="15"/>
      <c r="FP26" s="15"/>
      <c r="FQ26" s="15"/>
      <c r="FR26" s="15"/>
      <c r="FS26" s="15"/>
      <c r="FT26" s="15"/>
      <c r="FU26" s="15"/>
      <c r="FV26" s="15"/>
      <c r="FW26" s="15"/>
      <c r="FX26" s="15"/>
      <c r="FY26" s="15"/>
      <c r="FZ26" s="15"/>
      <c r="GA26" s="15"/>
      <c r="GB26" s="15"/>
      <c r="GC26" s="15"/>
      <c r="GD26" s="15"/>
      <c r="GE26" s="15"/>
      <c r="GF26" s="15"/>
      <c r="GG26" s="15"/>
      <c r="GH26" s="15"/>
      <c r="GI26" s="15"/>
      <c r="GJ26" s="15"/>
      <c r="GK26" s="15"/>
      <c r="GL26" s="15"/>
      <c r="GM26" s="15"/>
      <c r="GN26" s="15"/>
      <c r="GO26" s="15"/>
      <c r="GP26" s="15"/>
      <c r="GQ26" s="15"/>
      <c r="GR26" s="15"/>
      <c r="GS26" s="15"/>
      <c r="GT26" s="15"/>
      <c r="GU26" s="15"/>
      <c r="GV26" s="15"/>
      <c r="GW26" s="15"/>
      <c r="GX26" s="15"/>
      <c r="GY26" s="15"/>
      <c r="GZ26" s="15"/>
      <c r="HA26" s="15"/>
      <c r="HB26" s="15"/>
      <c r="HC26" s="15"/>
      <c r="HD26" s="15"/>
      <c r="HE26" s="15"/>
      <c r="HF26" s="15"/>
      <c r="HG26" s="15"/>
      <c r="HH26" s="15"/>
      <c r="HI26" s="15"/>
      <c r="HJ26" s="15"/>
      <c r="HK26" s="15"/>
      <c r="HL26" s="15"/>
      <c r="HM26" s="15"/>
      <c r="HN26" s="15"/>
      <c r="HO26" s="15"/>
      <c r="HP26" s="15"/>
      <c r="HQ26" s="15"/>
      <c r="HR26" s="15"/>
      <c r="HS26" s="15"/>
      <c r="HT26" s="15"/>
      <c r="HU26" s="15"/>
      <c r="HV26" s="15"/>
      <c r="HW26" s="15"/>
      <c r="HX26" s="15"/>
      <c r="HY26" s="15"/>
      <c r="HZ26" s="15"/>
      <c r="IA26" s="15"/>
      <c r="IB26" s="15"/>
      <c r="IC26" s="15"/>
      <c r="ID26" s="15"/>
      <c r="IE26" s="15"/>
      <c r="IF26" s="15"/>
      <c r="IG26" s="15"/>
      <c r="IH26" s="15"/>
      <c r="II26" s="15"/>
      <c r="IJ26" s="15"/>
      <c r="IK26" s="15"/>
      <c r="IL26" s="15"/>
      <c r="IM26" s="15"/>
      <c r="IN26" s="15"/>
      <c r="IO26" s="15"/>
      <c r="IP26" s="15"/>
      <c r="IQ26" s="15"/>
      <c r="IR26" s="15"/>
      <c r="IS26" s="15"/>
    </row>
    <row r="27" spans="1:253" ht="17.25" customHeight="1" x14ac:dyDescent="0.25">
      <c r="A27" s="8">
        <v>23</v>
      </c>
      <c r="B27" s="8"/>
      <c r="C27" s="8"/>
      <c r="D27" s="21" t="s">
        <v>65</v>
      </c>
      <c r="E27" s="21"/>
      <c r="F27" s="11"/>
      <c r="G27" s="11"/>
      <c r="H27" s="11"/>
      <c r="I27" s="22"/>
      <c r="J27" s="13">
        <f>SUM(J5:J26)</f>
        <v>0</v>
      </c>
      <c r="K27" s="22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  <c r="DO27" s="15"/>
      <c r="DP27" s="15"/>
      <c r="DQ27" s="15"/>
      <c r="DR27" s="15"/>
      <c r="DS27" s="15"/>
      <c r="DT27" s="15"/>
      <c r="DU27" s="15"/>
      <c r="DV27" s="15"/>
      <c r="DW27" s="15"/>
      <c r="DX27" s="15"/>
      <c r="DY27" s="15"/>
      <c r="DZ27" s="15"/>
      <c r="EA27" s="15"/>
      <c r="EB27" s="15"/>
      <c r="EC27" s="15"/>
      <c r="ED27" s="15"/>
      <c r="EE27" s="15"/>
      <c r="EF27" s="15"/>
      <c r="EG27" s="15"/>
      <c r="EH27" s="15"/>
      <c r="EI27" s="15"/>
      <c r="EJ27" s="15"/>
      <c r="EK27" s="15"/>
      <c r="EL27" s="15"/>
      <c r="EM27" s="15"/>
      <c r="EN27" s="15"/>
      <c r="EO27" s="15"/>
      <c r="EP27" s="15"/>
      <c r="EQ27" s="15"/>
      <c r="ER27" s="15"/>
      <c r="ES27" s="15"/>
      <c r="ET27" s="15"/>
      <c r="EU27" s="15"/>
      <c r="EV27" s="15"/>
      <c r="EW27" s="15"/>
      <c r="EX27" s="15"/>
      <c r="EY27" s="15"/>
      <c r="EZ27" s="15"/>
      <c r="FA27" s="15"/>
      <c r="FB27" s="15"/>
      <c r="FC27" s="15"/>
      <c r="FD27" s="15"/>
      <c r="FE27" s="15"/>
      <c r="FF27" s="15"/>
      <c r="FG27" s="15"/>
      <c r="FH27" s="15"/>
      <c r="FI27" s="15"/>
      <c r="FJ27" s="15"/>
      <c r="FK27" s="15"/>
      <c r="FL27" s="15"/>
      <c r="FM27" s="15"/>
      <c r="FN27" s="15"/>
      <c r="FO27" s="15"/>
      <c r="FP27" s="15"/>
      <c r="FQ27" s="15"/>
      <c r="FR27" s="15"/>
      <c r="FS27" s="15"/>
      <c r="FT27" s="15"/>
      <c r="FU27" s="15"/>
      <c r="FV27" s="15"/>
      <c r="FW27" s="15"/>
      <c r="FX27" s="15"/>
      <c r="FY27" s="15"/>
      <c r="FZ27" s="15"/>
      <c r="GA27" s="15"/>
      <c r="GB27" s="15"/>
      <c r="GC27" s="15"/>
      <c r="GD27" s="15"/>
      <c r="GE27" s="15"/>
      <c r="GF27" s="15"/>
      <c r="GG27" s="15"/>
      <c r="GH27" s="15"/>
      <c r="GI27" s="15"/>
      <c r="GJ27" s="15"/>
      <c r="GK27" s="15"/>
      <c r="GL27" s="15"/>
      <c r="GM27" s="15"/>
      <c r="GN27" s="15"/>
      <c r="GO27" s="15"/>
      <c r="GP27" s="15"/>
      <c r="GQ27" s="15"/>
      <c r="GR27" s="15"/>
      <c r="GS27" s="15"/>
      <c r="GT27" s="15"/>
      <c r="GU27" s="15"/>
      <c r="GV27" s="15"/>
      <c r="GW27" s="15"/>
      <c r="GX27" s="15"/>
      <c r="GY27" s="15"/>
      <c r="GZ27" s="15"/>
      <c r="HA27" s="15"/>
      <c r="HB27" s="15"/>
      <c r="HC27" s="15"/>
      <c r="HD27" s="15"/>
      <c r="HE27" s="15"/>
      <c r="HF27" s="15"/>
      <c r="HG27" s="15"/>
      <c r="HH27" s="15"/>
      <c r="HI27" s="15"/>
      <c r="HJ27" s="15"/>
      <c r="HK27" s="15"/>
      <c r="HL27" s="15"/>
      <c r="HM27" s="15"/>
      <c r="HN27" s="15"/>
      <c r="HO27" s="15"/>
      <c r="HP27" s="15"/>
      <c r="HQ27" s="15"/>
      <c r="HR27" s="15"/>
      <c r="HS27" s="15"/>
      <c r="HT27" s="15"/>
      <c r="HU27" s="15"/>
      <c r="HV27" s="15"/>
      <c r="HW27" s="15"/>
      <c r="HX27" s="15"/>
      <c r="HY27" s="15"/>
      <c r="HZ27" s="15"/>
      <c r="IA27" s="15"/>
      <c r="IB27" s="15"/>
      <c r="IC27" s="15"/>
      <c r="ID27" s="15"/>
      <c r="IE27" s="15"/>
      <c r="IF27" s="15"/>
      <c r="IG27" s="15"/>
      <c r="IH27" s="15"/>
      <c r="II27" s="15"/>
      <c r="IJ27" s="15"/>
      <c r="IK27" s="15"/>
      <c r="IL27" s="15"/>
      <c r="IM27" s="15"/>
      <c r="IN27" s="15"/>
      <c r="IO27" s="15"/>
      <c r="IP27" s="15"/>
      <c r="IQ27" s="15"/>
      <c r="IR27" s="15"/>
      <c r="IS27" s="15"/>
    </row>
    <row r="28" spans="1:253" ht="17.25" customHeight="1" x14ac:dyDescent="0.25">
      <c r="A28" s="8">
        <v>24</v>
      </c>
      <c r="B28" s="8"/>
      <c r="C28" s="8"/>
      <c r="D28" s="23" t="s">
        <v>66</v>
      </c>
      <c r="E28" s="23"/>
      <c r="F28" s="24">
        <v>1</v>
      </c>
      <c r="G28" s="24" t="s">
        <v>67</v>
      </c>
      <c r="H28" s="24">
        <v>1</v>
      </c>
      <c r="I28" s="25"/>
      <c r="J28" s="26">
        <f>J27*I28</f>
        <v>0</v>
      </c>
      <c r="K28" s="22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15"/>
      <c r="DI28" s="15"/>
      <c r="DJ28" s="15"/>
      <c r="DK28" s="15"/>
      <c r="DL28" s="15"/>
      <c r="DM28" s="15"/>
      <c r="DN28" s="15"/>
      <c r="DO28" s="15"/>
      <c r="DP28" s="15"/>
      <c r="DQ28" s="15"/>
      <c r="DR28" s="15"/>
      <c r="DS28" s="15"/>
      <c r="DT28" s="15"/>
      <c r="DU28" s="15"/>
      <c r="DV28" s="15"/>
      <c r="DW28" s="15"/>
      <c r="DX28" s="15"/>
      <c r="DY28" s="15"/>
      <c r="DZ28" s="15"/>
      <c r="EA28" s="15"/>
      <c r="EB28" s="15"/>
      <c r="EC28" s="15"/>
      <c r="ED28" s="15"/>
      <c r="EE28" s="15"/>
      <c r="EF28" s="15"/>
      <c r="EG28" s="15"/>
      <c r="EH28" s="15"/>
      <c r="EI28" s="15"/>
      <c r="EJ28" s="15"/>
      <c r="EK28" s="15"/>
      <c r="EL28" s="15"/>
      <c r="EM28" s="15"/>
      <c r="EN28" s="15"/>
      <c r="EO28" s="15"/>
      <c r="EP28" s="15"/>
      <c r="EQ28" s="15"/>
      <c r="ER28" s="15"/>
      <c r="ES28" s="15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  <c r="FH28" s="15"/>
      <c r="FI28" s="15"/>
      <c r="FJ28" s="15"/>
      <c r="FK28" s="15"/>
      <c r="FL28" s="15"/>
      <c r="FM28" s="15"/>
      <c r="FN28" s="15"/>
      <c r="FO28" s="15"/>
      <c r="FP28" s="15"/>
      <c r="FQ28" s="15"/>
      <c r="FR28" s="15"/>
      <c r="FS28" s="15"/>
      <c r="FT28" s="15"/>
      <c r="FU28" s="15"/>
      <c r="FV28" s="15"/>
      <c r="FW28" s="15"/>
      <c r="FX28" s="15"/>
      <c r="FY28" s="15"/>
      <c r="FZ28" s="15"/>
      <c r="GA28" s="15"/>
      <c r="GB28" s="15"/>
      <c r="GC28" s="15"/>
      <c r="GD28" s="15"/>
      <c r="GE28" s="15"/>
      <c r="GF28" s="15"/>
      <c r="GG28" s="15"/>
      <c r="GH28" s="15"/>
      <c r="GI28" s="15"/>
      <c r="GJ28" s="15"/>
      <c r="GK28" s="15"/>
      <c r="GL28" s="15"/>
      <c r="GM28" s="15"/>
      <c r="GN28" s="15"/>
      <c r="GO28" s="15"/>
      <c r="GP28" s="15"/>
      <c r="GQ28" s="15"/>
      <c r="GR28" s="15"/>
      <c r="GS28" s="15"/>
      <c r="GT28" s="15"/>
      <c r="GU28" s="15"/>
      <c r="GV28" s="15"/>
      <c r="GW28" s="15"/>
      <c r="GX28" s="15"/>
      <c r="GY28" s="15"/>
      <c r="GZ28" s="15"/>
      <c r="HA28" s="15"/>
      <c r="HB28" s="15"/>
      <c r="HC28" s="15"/>
      <c r="HD28" s="15"/>
      <c r="HE28" s="15"/>
      <c r="HF28" s="15"/>
      <c r="HG28" s="15"/>
      <c r="HH28" s="15"/>
      <c r="HI28" s="15"/>
      <c r="HJ28" s="15"/>
      <c r="HK28" s="15"/>
      <c r="HL28" s="15"/>
      <c r="HM28" s="15"/>
      <c r="HN28" s="15"/>
      <c r="HO28" s="15"/>
      <c r="HP28" s="15"/>
      <c r="HQ28" s="15"/>
      <c r="HR28" s="15"/>
      <c r="HS28" s="15"/>
      <c r="HT28" s="15"/>
      <c r="HU28" s="15"/>
      <c r="HV28" s="15"/>
      <c r="HW28" s="15"/>
      <c r="HX28" s="15"/>
      <c r="HY28" s="15"/>
      <c r="HZ28" s="15"/>
      <c r="IA28" s="15"/>
      <c r="IB28" s="15"/>
      <c r="IC28" s="15"/>
      <c r="ID28" s="15"/>
      <c r="IE28" s="15"/>
      <c r="IF28" s="15"/>
      <c r="IG28" s="15"/>
      <c r="IH28" s="15"/>
      <c r="II28" s="15"/>
      <c r="IJ28" s="15"/>
      <c r="IK28" s="15"/>
      <c r="IL28" s="15"/>
      <c r="IM28" s="15"/>
      <c r="IN28" s="15"/>
      <c r="IO28" s="15"/>
      <c r="IP28" s="15"/>
      <c r="IQ28" s="15"/>
      <c r="IR28" s="15"/>
      <c r="IS28" s="15"/>
    </row>
    <row r="29" spans="1:253" ht="17.25" customHeight="1" x14ac:dyDescent="0.15">
      <c r="A29" s="8">
        <v>25</v>
      </c>
      <c r="B29" s="8"/>
      <c r="C29" s="8"/>
      <c r="D29" s="27" t="s">
        <v>68</v>
      </c>
      <c r="E29" s="47">
        <f>J27+J28</f>
        <v>0</v>
      </c>
      <c r="F29" s="47"/>
      <c r="G29" s="47"/>
      <c r="H29" s="47"/>
      <c r="I29" s="47"/>
      <c r="J29" s="47"/>
      <c r="K29" s="47"/>
      <c r="L29" s="28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2"/>
      <c r="IM29" s="2"/>
      <c r="IN29" s="2"/>
      <c r="IO29" s="2"/>
      <c r="IP29" s="2"/>
      <c r="IQ29" s="2"/>
      <c r="IR29" s="2"/>
      <c r="IS29" s="2"/>
    </row>
    <row r="30" spans="1:253" ht="17.25" customHeight="1" x14ac:dyDescent="0.15">
      <c r="A30" s="29"/>
      <c r="B30" s="29"/>
      <c r="C30" s="29"/>
      <c r="D30" s="30"/>
      <c r="E30" s="31"/>
      <c r="F30" s="32"/>
      <c r="G30" s="32"/>
      <c r="H30" s="32"/>
      <c r="I30" s="33"/>
      <c r="J30" s="34"/>
      <c r="K30" s="35"/>
      <c r="L30" s="28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2"/>
      <c r="IM30" s="2"/>
      <c r="IN30" s="2"/>
      <c r="IO30" s="2"/>
      <c r="IP30" s="2"/>
      <c r="IQ30" s="2"/>
      <c r="IR30" s="2"/>
      <c r="IS30" s="2"/>
    </row>
    <row r="33" spans="1:253" ht="17.25" customHeight="1" x14ac:dyDescent="0.15">
      <c r="A33" s="36"/>
      <c r="B33" s="36"/>
      <c r="C33" s="36"/>
      <c r="D33" s="36"/>
      <c r="E33" s="36"/>
      <c r="F33" s="36"/>
      <c r="G33" s="36"/>
      <c r="H33" s="36"/>
      <c r="I33" s="33"/>
      <c r="J33" s="34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  <c r="CL33" s="36"/>
      <c r="CM33" s="36"/>
      <c r="CN33" s="36"/>
      <c r="CO33" s="36"/>
      <c r="CP33" s="36"/>
      <c r="CQ33" s="36"/>
      <c r="CR33" s="36"/>
      <c r="CS33" s="36"/>
      <c r="CT33" s="36"/>
      <c r="CU33" s="36"/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6"/>
      <c r="DK33" s="36"/>
      <c r="DL33" s="36"/>
      <c r="DM33" s="36"/>
      <c r="DN33" s="36"/>
      <c r="DO33" s="36"/>
      <c r="DP33" s="36"/>
      <c r="DQ33" s="36"/>
      <c r="DR33" s="36"/>
      <c r="DS33" s="36"/>
      <c r="DT33" s="36"/>
      <c r="DU33" s="36"/>
      <c r="DV33" s="36"/>
      <c r="DW33" s="36"/>
      <c r="DX33" s="36"/>
      <c r="DY33" s="36"/>
      <c r="DZ33" s="36"/>
      <c r="EA33" s="36"/>
      <c r="EB33" s="36"/>
      <c r="EC33" s="36"/>
      <c r="ED33" s="36"/>
      <c r="EE33" s="36"/>
      <c r="EF33" s="36"/>
      <c r="EG33" s="36"/>
      <c r="EH33" s="36"/>
      <c r="EI33" s="36"/>
      <c r="EJ33" s="36"/>
      <c r="EK33" s="36"/>
      <c r="EL33" s="36"/>
      <c r="EM33" s="36"/>
      <c r="EN33" s="36"/>
      <c r="EO33" s="36"/>
      <c r="EP33" s="36"/>
      <c r="EQ33" s="36"/>
      <c r="ER33" s="36"/>
      <c r="ES33" s="36"/>
      <c r="ET33" s="36"/>
      <c r="EU33" s="36"/>
      <c r="EV33" s="36"/>
      <c r="EW33" s="36"/>
      <c r="EX33" s="36"/>
      <c r="EY33" s="36"/>
      <c r="EZ33" s="36"/>
      <c r="FA33" s="36"/>
      <c r="FB33" s="36"/>
      <c r="FC33" s="36"/>
      <c r="FD33" s="36"/>
      <c r="FE33" s="36"/>
      <c r="FF33" s="36"/>
      <c r="FG33" s="36"/>
      <c r="FH33" s="36"/>
      <c r="FI33" s="36"/>
      <c r="FJ33" s="36"/>
      <c r="FK33" s="36"/>
      <c r="FL33" s="36"/>
      <c r="FM33" s="36"/>
      <c r="FN33" s="36"/>
      <c r="FO33" s="36"/>
      <c r="FP33" s="36"/>
      <c r="FQ33" s="36"/>
      <c r="FR33" s="36"/>
      <c r="FS33" s="36"/>
      <c r="FT33" s="36"/>
      <c r="FU33" s="36"/>
      <c r="FV33" s="36"/>
      <c r="FW33" s="36"/>
      <c r="FX33" s="36"/>
      <c r="FY33" s="36"/>
      <c r="FZ33" s="36"/>
      <c r="GA33" s="36"/>
      <c r="GB33" s="36"/>
      <c r="GC33" s="36"/>
      <c r="GD33" s="36"/>
      <c r="GE33" s="36"/>
      <c r="GF33" s="36"/>
      <c r="GG33" s="36"/>
      <c r="GH33" s="36"/>
      <c r="GI33" s="36"/>
      <c r="GJ33" s="36"/>
      <c r="GK33" s="36"/>
      <c r="GL33" s="36"/>
      <c r="GM33" s="36"/>
      <c r="GN33" s="36"/>
      <c r="GO33" s="36"/>
      <c r="GP33" s="36"/>
      <c r="GQ33" s="36"/>
      <c r="GR33" s="36"/>
      <c r="GS33" s="36"/>
      <c r="GT33" s="36"/>
      <c r="GU33" s="36"/>
      <c r="GV33" s="36"/>
      <c r="GW33" s="36"/>
      <c r="GX33" s="36"/>
      <c r="GY33" s="36"/>
      <c r="GZ33" s="36"/>
      <c r="HA33" s="36"/>
      <c r="HB33" s="36"/>
      <c r="HC33" s="36"/>
      <c r="HD33" s="36"/>
      <c r="HE33" s="36"/>
      <c r="HF33" s="36"/>
      <c r="HG33" s="36"/>
      <c r="HH33" s="36"/>
      <c r="HI33" s="36"/>
      <c r="HJ33" s="36"/>
      <c r="HK33" s="36"/>
      <c r="HL33" s="36"/>
      <c r="HM33" s="36"/>
      <c r="HN33" s="36"/>
      <c r="HO33" s="36"/>
      <c r="HP33" s="36"/>
      <c r="HQ33" s="36"/>
      <c r="HR33" s="36"/>
      <c r="HS33" s="36"/>
      <c r="HT33" s="36"/>
      <c r="HU33" s="36"/>
      <c r="HV33" s="36"/>
      <c r="HW33" s="36"/>
      <c r="HX33" s="36"/>
      <c r="HY33" s="36"/>
      <c r="HZ33" s="36"/>
      <c r="IA33" s="36"/>
      <c r="IB33" s="36"/>
      <c r="IC33" s="36"/>
      <c r="ID33" s="36"/>
      <c r="IE33" s="36"/>
      <c r="IF33" s="36"/>
      <c r="IG33" s="36"/>
      <c r="IH33" s="36"/>
      <c r="II33" s="36"/>
      <c r="IJ33" s="36"/>
      <c r="IK33" s="36"/>
      <c r="IL33" s="36"/>
      <c r="IM33" s="36"/>
      <c r="IN33" s="36"/>
      <c r="IO33" s="36"/>
      <c r="IP33" s="36"/>
      <c r="IQ33" s="36"/>
      <c r="IR33" s="36"/>
      <c r="IS33" s="36"/>
    </row>
    <row r="34" spans="1:253" ht="17.25" customHeight="1" x14ac:dyDescent="0.15">
      <c r="A34" s="36"/>
      <c r="B34" s="36"/>
      <c r="C34" s="36"/>
      <c r="D34" s="36"/>
      <c r="E34" s="36"/>
      <c r="F34" s="36"/>
      <c r="G34" s="36"/>
      <c r="H34" s="36"/>
      <c r="I34" s="33"/>
      <c r="J34" s="34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6"/>
      <c r="CL34" s="36"/>
      <c r="CM34" s="36"/>
      <c r="CN34" s="36"/>
      <c r="CO34" s="36"/>
      <c r="CP34" s="36"/>
      <c r="CQ34" s="36"/>
      <c r="CR34" s="36"/>
      <c r="CS34" s="36"/>
      <c r="CT34" s="36"/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  <c r="DQ34" s="36"/>
      <c r="DR34" s="36"/>
      <c r="DS34" s="36"/>
      <c r="DT34" s="36"/>
      <c r="DU34" s="36"/>
      <c r="DV34" s="36"/>
      <c r="DW34" s="36"/>
      <c r="DX34" s="36"/>
      <c r="DY34" s="36"/>
      <c r="DZ34" s="36"/>
      <c r="EA34" s="36"/>
      <c r="EB34" s="36"/>
      <c r="EC34" s="36"/>
      <c r="ED34" s="36"/>
      <c r="EE34" s="36"/>
      <c r="EF34" s="36"/>
      <c r="EG34" s="36"/>
      <c r="EH34" s="36"/>
      <c r="EI34" s="36"/>
      <c r="EJ34" s="36"/>
      <c r="EK34" s="36"/>
      <c r="EL34" s="36"/>
      <c r="EM34" s="36"/>
      <c r="EN34" s="36"/>
      <c r="EO34" s="36"/>
      <c r="EP34" s="36"/>
      <c r="EQ34" s="36"/>
      <c r="ER34" s="36"/>
      <c r="ES34" s="36"/>
      <c r="ET34" s="36"/>
      <c r="EU34" s="36"/>
      <c r="EV34" s="36"/>
      <c r="EW34" s="36"/>
      <c r="EX34" s="36"/>
      <c r="EY34" s="36"/>
      <c r="EZ34" s="36"/>
      <c r="FA34" s="36"/>
      <c r="FB34" s="36"/>
      <c r="FC34" s="36"/>
      <c r="FD34" s="36"/>
      <c r="FE34" s="36"/>
      <c r="FF34" s="36"/>
      <c r="FG34" s="36"/>
      <c r="FH34" s="36"/>
      <c r="FI34" s="36"/>
      <c r="FJ34" s="36"/>
      <c r="FK34" s="36"/>
      <c r="FL34" s="36"/>
      <c r="FM34" s="36"/>
      <c r="FN34" s="36"/>
      <c r="FO34" s="36"/>
      <c r="FP34" s="36"/>
      <c r="FQ34" s="36"/>
      <c r="FR34" s="36"/>
      <c r="FS34" s="36"/>
      <c r="FT34" s="36"/>
      <c r="FU34" s="36"/>
      <c r="FV34" s="36"/>
      <c r="FW34" s="36"/>
      <c r="FX34" s="36"/>
      <c r="FY34" s="36"/>
      <c r="FZ34" s="36"/>
      <c r="GA34" s="36"/>
      <c r="GB34" s="36"/>
      <c r="GC34" s="36"/>
      <c r="GD34" s="36"/>
      <c r="GE34" s="36"/>
      <c r="GF34" s="36"/>
      <c r="GG34" s="36"/>
      <c r="GH34" s="36"/>
      <c r="GI34" s="36"/>
      <c r="GJ34" s="36"/>
      <c r="GK34" s="36"/>
      <c r="GL34" s="36"/>
      <c r="GM34" s="36"/>
      <c r="GN34" s="36"/>
      <c r="GO34" s="36"/>
      <c r="GP34" s="36"/>
      <c r="GQ34" s="36"/>
      <c r="GR34" s="36"/>
      <c r="GS34" s="36"/>
      <c r="GT34" s="36"/>
      <c r="GU34" s="36"/>
      <c r="GV34" s="36"/>
      <c r="GW34" s="36"/>
      <c r="GX34" s="36"/>
      <c r="GY34" s="36"/>
      <c r="GZ34" s="36"/>
      <c r="HA34" s="36"/>
      <c r="HB34" s="36"/>
      <c r="HC34" s="36"/>
      <c r="HD34" s="36"/>
      <c r="HE34" s="36"/>
      <c r="HF34" s="36"/>
      <c r="HG34" s="36"/>
      <c r="HH34" s="36"/>
      <c r="HI34" s="36"/>
      <c r="HJ34" s="36"/>
      <c r="HK34" s="36"/>
      <c r="HL34" s="36"/>
      <c r="HM34" s="36"/>
      <c r="HN34" s="36"/>
      <c r="HO34" s="36"/>
      <c r="HP34" s="36"/>
      <c r="HQ34" s="36"/>
      <c r="HR34" s="36"/>
      <c r="HS34" s="36"/>
      <c r="HT34" s="36"/>
      <c r="HU34" s="36"/>
      <c r="HV34" s="36"/>
      <c r="HW34" s="36"/>
      <c r="HX34" s="36"/>
      <c r="HY34" s="36"/>
      <c r="HZ34" s="36"/>
      <c r="IA34" s="36"/>
      <c r="IB34" s="36"/>
      <c r="IC34" s="36"/>
      <c r="ID34" s="36"/>
      <c r="IE34" s="36"/>
      <c r="IF34" s="36"/>
      <c r="IG34" s="36"/>
      <c r="IH34" s="36"/>
      <c r="II34" s="36"/>
      <c r="IJ34" s="36"/>
      <c r="IK34" s="36"/>
      <c r="IL34" s="36"/>
      <c r="IM34" s="36"/>
      <c r="IN34" s="36"/>
      <c r="IO34" s="36"/>
      <c r="IP34" s="36"/>
      <c r="IQ34" s="36"/>
      <c r="IR34" s="36"/>
      <c r="IS34" s="36"/>
    </row>
    <row r="35" spans="1:253" ht="17.25" customHeight="1" x14ac:dyDescent="0.15">
      <c r="I35" s="33"/>
      <c r="J35" s="34"/>
      <c r="K35" s="36"/>
    </row>
    <row r="36" spans="1:253" ht="17.25" customHeight="1" x14ac:dyDescent="0.15">
      <c r="I36" s="33"/>
      <c r="J36" s="34"/>
      <c r="K36" s="36"/>
    </row>
    <row r="37" spans="1:253" ht="17.25" customHeight="1" x14ac:dyDescent="0.15">
      <c r="I37" s="33"/>
      <c r="J37" s="34"/>
      <c r="K37" s="36"/>
    </row>
    <row r="38" spans="1:253" ht="17.25" customHeight="1" x14ac:dyDescent="0.15">
      <c r="I38" s="33"/>
      <c r="J38" s="34"/>
      <c r="K38" s="36"/>
    </row>
    <row r="39" spans="1:253" ht="17.25" customHeight="1" x14ac:dyDescent="0.15">
      <c r="I39" s="36"/>
      <c r="J39" s="36"/>
      <c r="K39" s="36"/>
    </row>
    <row r="40" spans="1:253" ht="14.25" x14ac:dyDescent="0.15">
      <c r="I40" s="36"/>
      <c r="J40" s="36"/>
      <c r="K40" s="36"/>
    </row>
  </sheetData>
  <mergeCells count="14">
    <mergeCell ref="E29:K29"/>
    <mergeCell ref="B5:B20"/>
    <mergeCell ref="C5:C14"/>
    <mergeCell ref="C15:C20"/>
    <mergeCell ref="B21:B23"/>
    <mergeCell ref="C21:C23"/>
    <mergeCell ref="B24:B26"/>
    <mergeCell ref="C25:C26"/>
    <mergeCell ref="A3:E3"/>
    <mergeCell ref="F3:K3"/>
    <mergeCell ref="A1:E1"/>
    <mergeCell ref="F1:K1"/>
    <mergeCell ref="A2:E2"/>
    <mergeCell ref="F2:K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  <pageSetup orientation="portrait" horizontalDpi="200" verticalDpi="20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2017-10-08T03:56:59Z</dcterms:created>
  <dcterms:modified xsi:type="dcterms:W3CDTF">2017-10-10T02:31:36Z</dcterms:modified>
</cp:coreProperties>
</file>