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5\AppData\Local\Kingsoft\WPS Office\12.1.0.29161\office6\"/>
    </mc:Choice>
  </mc:AlternateContent>
  <bookViews>
    <workbookView windowWidth="32065"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<sst xmlns="http://schemas.openxmlformats.org/spreadsheetml/2006/main" count="53" uniqueCount="16">
  <si>
    <t>序号</t>
  </si>
  <si>
    <t>品名</t>
  </si>
  <si>
    <t>外径</t>
  </si>
  <si>
    <t>壁厚</t>
  </si>
  <si>
    <t>钢级</t>
  </si>
  <si>
    <t>规范</t>
  </si>
  <si>
    <t>长度（米）</t>
  </si>
  <si>
    <t>重量（吨）</t>
  </si>
  <si>
    <t>管端</t>
  </si>
  <si>
    <t>无缝管</t>
  </si>
  <si>
    <t>X60</t>
  </si>
  <si>
    <t>API 5L PSL2</t>
  </si>
  <si>
    <t>BE</t>
  </si>
  <si>
    <t>双面埋弧焊管</t>
  </si>
  <si>
    <t>直缝埋弧焊管</t>
  </si>
  <si>
    <t>Gr.B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</si>
</sst>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P23" sqref="P23"/>
    </sheetView>
  </sheetViews>
  <sheetFormatPr defaultColWidth="8.61261261261261" defaultRowHeight="14.1"/>
  <cols>
    <col min="2" max="2" width="19.3063063063063" customWidth="1"/>
    <col min="6" max="6" width="14.5135135135135" customWidth="1"/>
    <col min="7" max="7" width="13.3603603603604" customWidth="1"/>
    <col min="8" max="8" width="10.6486486486486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ht="15" spans="1:9">
      <c r="A2" s="2">
        <v>1</v>
      </c>
      <c r="B2" s="2" t="s">
        <v>9</v>
      </c>
      <c r="C2" s="5">
        <v>914.4</v>
      </c>
      <c r="D2" s="2">
        <v>19.05</v>
      </c>
      <c r="E2" s="5" t="s">
        <v>10</v>
      </c>
      <c r="F2" s="5" t="s">
        <v>11</v>
      </c>
      <c r="G2" s="2">
        <v>2130</v>
      </c>
      <c r="H2" s="3">
        <f>(C2-D2)*D2*0.02466*G2/1000</f>
        <v>895.9019743215</v>
      </c>
      <c r="I2" s="4" t="s">
        <v>12</v>
      </c>
    </row>
    <row r="3" ht="15" spans="1:9">
      <c r="A3" s="2">
        <v>2</v>
      </c>
      <c r="B3" s="2" t="s">
        <v>13</v>
      </c>
      <c r="C3" s="5">
        <v>914.4</v>
      </c>
      <c r="D3" s="2">
        <v>22.225</v>
      </c>
      <c r="E3" s="5" t="s">
        <v>10</v>
      </c>
      <c r="F3" s="5" t="s">
        <v>11</v>
      </c>
      <c r="G3" s="2">
        <v>153.8</v>
      </c>
      <c r="H3" s="3">
        <f t="shared" ref="H3:H12" si="0">(C3-D3)*D3*0.02466*G3/1000</f>
        <v>75.2040495512775</v>
      </c>
      <c r="I3" s="4" t="s">
        <v>12</v>
      </c>
    </row>
    <row r="4" ht="15" spans="1:9">
      <c r="A4" s="2">
        <v>3</v>
      </c>
      <c r="B4" s="6" t="s">
        <v>14</v>
      </c>
      <c r="C4" s="5">
        <v>660.4</v>
      </c>
      <c r="D4" s="2">
        <v>22.225</v>
      </c>
      <c r="E4" s="5" t="s">
        <v>10</v>
      </c>
      <c r="F4" s="5" t="s">
        <v>11</v>
      </c>
      <c r="G4" s="2">
        <v>355.7</v>
      </c>
      <c r="H4" s="3">
        <f t="shared" si="0"/>
        <v>124.410917851054</v>
      </c>
      <c r="I4" s="4" t="s">
        <v>12</v>
      </c>
    </row>
    <row r="5" ht="15" spans="1:9">
      <c r="A5" s="2">
        <v>4</v>
      </c>
      <c r="B5" s="2" t="s">
        <v>13</v>
      </c>
      <c r="C5" s="5">
        <v>660.4</v>
      </c>
      <c r="D5" s="2">
        <v>19.05</v>
      </c>
      <c r="E5" s="5" t="s">
        <v>10</v>
      </c>
      <c r="F5" s="5" t="s">
        <v>11</v>
      </c>
      <c r="G5" s="2">
        <v>37</v>
      </c>
      <c r="H5" s="3">
        <f t="shared" si="0"/>
        <v>11.14768980135</v>
      </c>
      <c r="I5" s="4" t="s">
        <v>12</v>
      </c>
    </row>
    <row r="6" ht="15" spans="1:9">
      <c r="A6" s="2">
        <v>5</v>
      </c>
      <c r="B6" s="2" t="s">
        <v>13</v>
      </c>
      <c r="C6" s="5">
        <v>508</v>
      </c>
      <c r="D6" s="2">
        <v>15.09</v>
      </c>
      <c r="E6" s="5" t="s">
        <v>10</v>
      </c>
      <c r="F6" s="5" t="s">
        <v>11</v>
      </c>
      <c r="G6" s="2">
        <v>14.3</v>
      </c>
      <c r="H6" s="3">
        <f t="shared" si="0"/>
        <v>2.6229256403922</v>
      </c>
      <c r="I6" s="4" t="s">
        <v>12</v>
      </c>
    </row>
    <row r="7" ht="15" spans="1:9">
      <c r="A7" s="2">
        <v>6</v>
      </c>
      <c r="B7" s="2" t="s">
        <v>9</v>
      </c>
      <c r="C7" s="5">
        <v>406.4</v>
      </c>
      <c r="D7" s="2">
        <v>12.7</v>
      </c>
      <c r="E7" s="5" t="s">
        <v>15</v>
      </c>
      <c r="F7" s="5" t="s">
        <v>11</v>
      </c>
      <c r="G7" s="2">
        <v>9</v>
      </c>
      <c r="H7" s="3">
        <f t="shared" si="0"/>
        <v>1.1096977806</v>
      </c>
      <c r="I7" s="4" t="s">
        <v>12</v>
      </c>
    </row>
    <row r="8" ht="15" spans="1:9">
      <c r="A8" s="2">
        <v>7</v>
      </c>
      <c r="B8" s="2" t="s">
        <v>9</v>
      </c>
      <c r="C8" s="2">
        <v>323.9</v>
      </c>
      <c r="D8" s="2">
        <v>17.48</v>
      </c>
      <c r="E8" s="5" t="s">
        <v>15</v>
      </c>
      <c r="F8" s="5" t="s">
        <v>11</v>
      </c>
      <c r="G8" s="2">
        <v>26</v>
      </c>
      <c r="H8" s="3">
        <f t="shared" si="0"/>
        <v>3.434195041056</v>
      </c>
      <c r="I8" s="4" t="s">
        <v>12</v>
      </c>
    </row>
    <row r="9" ht="15" spans="1:9">
      <c r="A9" s="2">
        <v>8</v>
      </c>
      <c r="B9" s="2" t="s">
        <v>9</v>
      </c>
      <c r="C9" s="2">
        <v>219.1</v>
      </c>
      <c r="D9" s="2">
        <v>10.31</v>
      </c>
      <c r="E9" s="5" t="s">
        <v>15</v>
      </c>
      <c r="F9" s="5" t="s">
        <v>11</v>
      </c>
      <c r="G9" s="2">
        <v>1.4</v>
      </c>
      <c r="H9" s="3">
        <f t="shared" si="0"/>
        <v>0.0743172220476</v>
      </c>
      <c r="I9" s="4" t="s">
        <v>12</v>
      </c>
    </row>
    <row r="10" ht="15" spans="1:9">
      <c r="A10" s="2">
        <v>9</v>
      </c>
      <c r="B10" s="2" t="s">
        <v>9</v>
      </c>
      <c r="C10" s="2">
        <v>168.3</v>
      </c>
      <c r="D10" s="2">
        <v>10.97</v>
      </c>
      <c r="E10" s="5" t="s">
        <v>15</v>
      </c>
      <c r="F10" s="5" t="s">
        <v>11</v>
      </c>
      <c r="G10" s="2">
        <v>0.8</v>
      </c>
      <c r="H10" s="3">
        <f t="shared" si="0"/>
        <v>0.0340487544528</v>
      </c>
      <c r="I10" s="4" t="s">
        <v>12</v>
      </c>
    </row>
    <row r="11" ht="15" spans="1:9">
      <c r="A11" s="2">
        <v>10</v>
      </c>
      <c r="B11" s="2" t="s">
        <v>9</v>
      </c>
      <c r="C11" s="2">
        <v>114.3</v>
      </c>
      <c r="D11" s="2">
        <v>8.56</v>
      </c>
      <c r="E11" s="5" t="s">
        <v>15</v>
      </c>
      <c r="F11" s="5" t="s">
        <v>11</v>
      </c>
      <c r="G11" s="2">
        <v>8</v>
      </c>
      <c r="H11" s="3">
        <f t="shared" si="0"/>
        <v>0.178564914432</v>
      </c>
      <c r="I11" s="4" t="s">
        <v>12</v>
      </c>
    </row>
    <row r="12" ht="15" spans="1:9">
      <c r="A12" s="2">
        <v>11</v>
      </c>
      <c r="B12" s="2" t="s">
        <v>9</v>
      </c>
      <c r="C12" s="2">
        <v>88.9</v>
      </c>
      <c r="D12" s="2">
        <v>7.62</v>
      </c>
      <c r="E12" s="5" t="s">
        <v>15</v>
      </c>
      <c r="F12" s="5" t="s">
        <v>11</v>
      </c>
      <c r="G12" s="2">
        <v>35.2</v>
      </c>
      <c r="H12" s="3">
        <f t="shared" si="0"/>
        <v>0.5376187441152</v>
      </c>
      <c r="I12" s="4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86185</dc:creator>
  <cp:lastModifiedBy>糖佐佐</cp:lastModifiedBy>
  <dcterms:created xsi:type="dcterms:W3CDTF">2026-10-23T01:44:07Z</dcterms:created>
  <dcterms:modified xsi:type="dcterms:W3CDTF">2026-10-23T02:15:11Z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672435E6A1DD4F73A6CB79BD905AC7A4_11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