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410" firstSheet="1" activeTab="1"/>
  </bookViews>
  <sheets>
    <sheet name="汇总" sheetId="1" state="hidden" r:id="rId1"/>
    <sheet name="分项" sheetId="2" r:id="rId2"/>
  </sheets>
  <externalReferences>
    <externalReference r:id="rId3"/>
  </externalReferences>
  <definedNames>
    <definedName name="_xlnm.Print_Area" localSheetId="1">分项!$A$1:$I$22</definedName>
  </definedNames>
  <calcPr calcId="144525"/>
</workbook>
</file>

<file path=xl/sharedStrings.xml><?xml version="1.0" encoding="utf-8"?>
<sst xmlns="http://schemas.openxmlformats.org/spreadsheetml/2006/main" count="97" uniqueCount="80">
  <si>
    <r>
      <rPr>
        <b/>
        <u val="double"/>
        <sz val="20"/>
        <color rgb="FF000000"/>
        <rFont val="宋体"/>
        <charset val="134"/>
      </rPr>
      <t xml:space="preserve">项目报价确认单（预算）
</t>
    </r>
    <r>
      <rPr>
        <b/>
        <u val="double"/>
        <sz val="20"/>
        <color indexed="8"/>
        <rFont val="Arial Unicode MS"/>
        <charset val="134"/>
      </rPr>
      <t>Project Quotation Confirmation(Budget)</t>
    </r>
  </si>
  <si>
    <r>
      <rPr>
        <b/>
        <sz val="12"/>
        <rFont val="宋体"/>
        <charset val="134"/>
      </rPr>
      <t xml:space="preserve">区域
</t>
    </r>
    <r>
      <rPr>
        <b/>
        <sz val="12"/>
        <rFont val="Arial"/>
        <charset val="134"/>
      </rPr>
      <t>Region</t>
    </r>
    <r>
      <rPr>
        <b/>
        <sz val="12"/>
        <rFont val="宋体"/>
        <charset val="134"/>
      </rPr>
      <t>：</t>
    </r>
  </si>
  <si>
    <r>
      <rPr>
        <b/>
        <sz val="12"/>
        <rFont val="宋体"/>
        <charset val="134"/>
      </rPr>
      <t>西区</t>
    </r>
    <r>
      <rPr>
        <b/>
        <sz val="12"/>
        <rFont val="Arial"/>
        <charset val="134"/>
      </rPr>
      <t xml:space="preserve"> RSD6</t>
    </r>
  </si>
  <si>
    <r>
      <rPr>
        <b/>
        <sz val="12"/>
        <rFont val="宋体"/>
        <charset val="134"/>
      </rPr>
      <t>代理公司名称</t>
    </r>
    <r>
      <rPr>
        <b/>
        <sz val="12"/>
        <rFont val="Arial"/>
        <charset val="134"/>
      </rPr>
      <t>Agency</t>
    </r>
    <r>
      <rPr>
        <b/>
        <sz val="12"/>
        <rFont val="宋体"/>
        <charset val="134"/>
      </rPr>
      <t>：</t>
    </r>
  </si>
  <si>
    <t>陕西泛亚广告有限责任公司
Shaanxi Fanya Advertising Co. Ltd</t>
  </si>
  <si>
    <r>
      <rPr>
        <b/>
        <sz val="12"/>
        <rFont val="宋体"/>
        <charset val="134"/>
      </rPr>
      <t xml:space="preserve">项目名称
</t>
    </r>
    <r>
      <rPr>
        <b/>
        <sz val="12"/>
        <rFont val="Arial"/>
        <charset val="134"/>
      </rPr>
      <t>Project name</t>
    </r>
    <r>
      <rPr>
        <b/>
        <sz val="12"/>
        <rFont val="宋体"/>
        <charset val="134"/>
      </rPr>
      <t>：</t>
    </r>
  </si>
  <si>
    <t>A-2017年-甘宁青团购会6月17日-24日
A-2017-Group-Buying-Lanzhou/Ningxia/Qinghai Jun. 17th  -Jun.24th</t>
  </si>
  <si>
    <t>A) Sum 汇总</t>
  </si>
  <si>
    <t>Description项目描述</t>
  </si>
  <si>
    <t>预算报价</t>
  </si>
  <si>
    <r>
      <rPr>
        <sz val="10"/>
        <color indexed="8"/>
        <rFont val="Arial"/>
        <charset val="134"/>
      </rPr>
      <t>a.</t>
    </r>
    <r>
      <rPr>
        <sz val="10"/>
        <color indexed="8"/>
        <rFont val="宋体"/>
        <charset val="134"/>
      </rPr>
      <t>场地费、酒店、会议室等</t>
    </r>
    <r>
      <rPr>
        <sz val="10"/>
        <color indexed="8"/>
        <rFont val="Arial"/>
        <charset val="134"/>
      </rPr>
      <t xml:space="preserve"> Venue rental </t>
    </r>
  </si>
  <si>
    <t>b.第三方制作物、车辆、其他杂费 
Third party made products, vehicles, other charges</t>
  </si>
  <si>
    <t>c.第三方人员
Third party personnel</t>
  </si>
  <si>
    <t>e.AV设备、对讲机、电视租赁
Rent of AV equipments, interphone and TV</t>
  </si>
  <si>
    <t>f.媒体购买
Media purchasing</t>
  </si>
  <si>
    <t xml:space="preserve">g.名人邀请
Celebrity inviting </t>
  </si>
  <si>
    <r>
      <rPr>
        <sz val="10"/>
        <color indexed="8"/>
        <rFont val="Arial"/>
        <charset val="134"/>
      </rPr>
      <t>d.</t>
    </r>
    <r>
      <rPr>
        <sz val="10"/>
        <color indexed="8"/>
        <rFont val="宋体"/>
        <charset val="134"/>
      </rPr>
      <t xml:space="preserve">工时、差旅费
</t>
    </r>
    <r>
      <rPr>
        <sz val="10"/>
        <color indexed="8"/>
        <rFont val="Arial"/>
        <charset val="134"/>
      </rPr>
      <t>Working hours expense and travel expense</t>
    </r>
  </si>
  <si>
    <t>立项单金额：合计 total（不含增值税 without tax）</t>
  </si>
  <si>
    <t>B)增值税金 Value-added tax</t>
  </si>
  <si>
    <t>项目含税金额total amount</t>
  </si>
  <si>
    <r>
      <rPr>
        <b/>
        <sz val="10"/>
        <rFont val="宋体"/>
        <charset val="134"/>
      </rPr>
      <t>提交方</t>
    </r>
    <r>
      <rPr>
        <b/>
        <sz val="10"/>
        <rFont val="Arial"/>
        <charset val="134"/>
      </rPr>
      <t xml:space="preserve"> Submitted party</t>
    </r>
    <r>
      <rPr>
        <b/>
        <sz val="10"/>
        <rFont val="宋体"/>
        <charset val="134"/>
      </rPr>
      <t>：</t>
    </r>
  </si>
  <si>
    <t>陕西泛亚广告有限责任公司</t>
  </si>
  <si>
    <r>
      <rPr>
        <b/>
        <sz val="10"/>
        <rFont val="宋体"/>
        <charset val="134"/>
      </rPr>
      <t>签字（盖章）</t>
    </r>
    <r>
      <rPr>
        <b/>
        <sz val="10"/>
        <rFont val="Arial"/>
        <charset val="134"/>
      </rPr>
      <t>Signature(stamp)</t>
    </r>
    <r>
      <rPr>
        <b/>
        <sz val="10"/>
        <rFont val="宋体"/>
        <charset val="134"/>
      </rPr>
      <t>：</t>
    </r>
  </si>
  <si>
    <r>
      <rPr>
        <b/>
        <sz val="10"/>
        <rFont val="宋体"/>
        <charset val="134"/>
      </rPr>
      <t>日期</t>
    </r>
    <r>
      <rPr>
        <b/>
        <sz val="10"/>
        <rFont val="Arial"/>
        <charset val="134"/>
      </rPr>
      <t>Date</t>
    </r>
    <r>
      <rPr>
        <b/>
        <sz val="10"/>
        <rFont val="宋体"/>
        <charset val="134"/>
      </rPr>
      <t>：</t>
    </r>
  </si>
  <si>
    <t>2月店内活动</t>
  </si>
  <si>
    <t>时间</t>
  </si>
  <si>
    <t>地点</t>
  </si>
  <si>
    <t>兰州兰奥展厅</t>
  </si>
  <si>
    <t>a.项目</t>
  </si>
  <si>
    <t>序号</t>
  </si>
  <si>
    <r>
      <rPr>
        <b/>
        <sz val="11"/>
        <color indexed="8"/>
        <rFont val="微软雅黑"/>
        <charset val="134"/>
      </rPr>
      <t>项目名称 Item</t>
    </r>
  </si>
  <si>
    <r>
      <rPr>
        <b/>
        <sz val="11"/>
        <color indexed="8"/>
        <rFont val="微软雅黑"/>
        <charset val="134"/>
      </rPr>
      <t>项目描述Description</t>
    </r>
  </si>
  <si>
    <t>数量
Quantity</t>
  </si>
  <si>
    <r>
      <rPr>
        <b/>
        <sz val="11"/>
        <color indexed="8"/>
        <rFont val="微软雅黑"/>
        <charset val="134"/>
      </rPr>
      <t>单位
Unit</t>
    </r>
  </si>
  <si>
    <t>周期</t>
  </si>
  <si>
    <t>购买方式</t>
  </si>
  <si>
    <t>单价
Unit Price</t>
  </si>
  <si>
    <r>
      <rPr>
        <b/>
        <sz val="11"/>
        <color indexed="8"/>
        <rFont val="微软雅黑"/>
        <charset val="134"/>
      </rPr>
      <t>总价
Total Price</t>
    </r>
  </si>
  <si>
    <t>主背景板</t>
  </si>
  <si>
    <t>大喷主屏5x3，展架租赁</t>
  </si>
  <si>
    <t>平方米</t>
  </si>
  <si>
    <t>租赁</t>
  </si>
  <si>
    <t>舞台</t>
  </si>
  <si>
    <t>专业雷亚架舞台</t>
  </si>
  <si>
    <t>音响</t>
  </si>
  <si>
    <t>双十五全频音响</t>
  </si>
  <si>
    <t>套</t>
  </si>
  <si>
    <t>签到墙</t>
  </si>
  <si>
    <t>桁架+黑白布喷绘</t>
  </si>
  <si>
    <t>购买喷绘</t>
  </si>
  <si>
    <t>灰色地毯</t>
  </si>
  <si>
    <t>活动现场使用</t>
  </si>
  <si>
    <t>购买</t>
  </si>
  <si>
    <t>水果</t>
  </si>
  <si>
    <t>可供40人，切盘水果，水果种类不少于3种（含盘）</t>
  </si>
  <si>
    <t>场</t>
  </si>
  <si>
    <t>甜品</t>
  </si>
  <si>
    <t>可供40人，五星级酒店级别，不少于3种（含盘）</t>
  </si>
  <si>
    <t>饮品</t>
  </si>
  <si>
    <t>可供40人，包含冷热饮不少于3种</t>
  </si>
  <si>
    <t>鲜花</t>
  </si>
  <si>
    <t>定制鲜花</t>
  </si>
  <si>
    <t>瓶</t>
  </si>
  <si>
    <t>互动活动</t>
  </si>
  <si>
    <t>专业大屏互动平台</t>
  </si>
  <si>
    <t>项</t>
  </si>
  <si>
    <t>主持人</t>
  </si>
  <si>
    <t>专业主持人</t>
  </si>
  <si>
    <t>人</t>
  </si>
  <si>
    <t>礼仪</t>
  </si>
  <si>
    <t>专业礼仪含服装</t>
  </si>
  <si>
    <t>礼品</t>
  </si>
  <si>
    <t>随手礼：钥匙扣（奥迪：40元以内）</t>
  </si>
  <si>
    <t>展架画面</t>
  </si>
  <si>
    <t>5组展架画面</t>
  </si>
  <si>
    <t>组</t>
  </si>
  <si>
    <t>购买画面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</si>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</sst>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\¥#,##0.00;[Red]\¥#,##0.00"/>
    <numFmt numFmtId="177" formatCode="\¥#,##0.00_);[Red]\(\¥#,##0.00\)"/>
    <numFmt numFmtId="178" formatCode="_ \¥* #,##0.00_ ;_ \¥* \-#,##0.00_ ;_ \¥* &quot;-&quot;??_ ;_ @_ "/>
    <numFmt numFmtId="179" formatCode="\¥#,##0.00;\¥\-#,##0.00"/>
    <numFmt numFmtId="180" formatCode="[$-F800]dddd\,\ mmmm\ dd\,\ yyyy"/>
  </numFmts>
  <fonts count="51">
    <font>
      <sz val="11"/>
      <color theme="1"/>
      <name val="等线"/>
      <charset val="134"/>
      <scheme val="minor"/>
    </font>
    <font>
      <sz val="18"/>
      <name val="Microsoft YaHei"/>
      <charset val="134"/>
    </font>
    <font>
      <sz val="12"/>
      <name val="Microsoft YaHei"/>
      <charset val="134"/>
    </font>
    <font>
      <sz val="12"/>
      <color indexed="8"/>
      <name val="Microsoft YaHei"/>
      <charset val="134"/>
    </font>
    <font>
      <b/>
      <sz val="12"/>
      <name val="Microsoft YaHei"/>
      <charset val="134"/>
    </font>
    <font>
      <b/>
      <sz val="18"/>
      <name val="Microsoft YaHei"/>
      <charset val="134"/>
    </font>
    <font>
      <b/>
      <sz val="10"/>
      <name val="Microsoft YaHei"/>
      <charset val="134"/>
    </font>
    <font>
      <b/>
      <sz val="10"/>
      <color indexed="10"/>
      <name val="Microsoft YaHei"/>
      <charset val="134"/>
    </font>
    <font>
      <sz val="10"/>
      <name val="Microsoft YaHei"/>
      <charset val="134"/>
    </font>
    <font>
      <b/>
      <sz val="11"/>
      <name val="微软雅黑"/>
      <charset val="134"/>
    </font>
    <font>
      <b/>
      <sz val="11"/>
      <color rgb="FF0D0D0D"/>
      <name val="微软雅黑"/>
      <charset val="134"/>
    </font>
    <font>
      <b/>
      <sz val="11"/>
      <color rgb="FF000000"/>
      <name val="微软雅黑"/>
      <charset val="134"/>
    </font>
    <font>
      <sz val="11"/>
      <name val="微软雅黑"/>
      <charset val="134"/>
    </font>
    <font>
      <sz val="12"/>
      <color theme="1"/>
      <name val="等线"/>
      <charset val="134"/>
      <scheme val="minor"/>
    </font>
    <font>
      <sz val="10"/>
      <color indexed="8"/>
      <name val="Microsoft YaHei"/>
      <charset val="134"/>
    </font>
    <font>
      <sz val="12"/>
      <name val="Arial"/>
      <charset val="134"/>
    </font>
    <font>
      <b/>
      <sz val="12"/>
      <name val="Arial"/>
      <charset val="134"/>
    </font>
    <font>
      <b/>
      <u val="double"/>
      <sz val="20"/>
      <color rgb="FF000000"/>
      <name val="宋体"/>
      <charset val="134"/>
    </font>
    <font>
      <b/>
      <sz val="12"/>
      <name val="宋体"/>
      <charset val="134"/>
    </font>
    <font>
      <b/>
      <sz val="12"/>
      <color indexed="8"/>
      <name val="Arial"/>
      <charset val="134"/>
    </font>
    <font>
      <b/>
      <sz val="12"/>
      <color indexed="8"/>
      <name val="宋体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2"/>
      <color indexed="8"/>
      <name val="Arial"/>
      <charset val="134"/>
    </font>
    <font>
      <b/>
      <sz val="10"/>
      <name val="Arial"/>
      <charset val="134"/>
    </font>
    <font>
      <b/>
      <sz val="10"/>
      <name val="宋体"/>
      <charset val="134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2"/>
      <name val="Times New Roman"/>
      <charset val="134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微软雅黑"/>
      <charset val="134"/>
    </font>
    <font>
      <b/>
      <u val="double"/>
      <sz val="20"/>
      <color indexed="8"/>
      <name val="Arial Unicode MS"/>
      <charset val="134"/>
    </font>
    <font>
      <sz val="10"/>
      <color indexed="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39" fillId="23" borderId="10" applyNumberFormat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2" fillId="14" borderId="5" applyNumberFormat="0" applyAlignment="0" applyProtection="0">
      <alignment vertical="center"/>
    </xf>
    <xf numFmtId="0" fontId="45" fillId="14" borderId="10" applyNumberFormat="0" applyAlignment="0" applyProtection="0">
      <alignment vertical="center"/>
    </xf>
    <xf numFmtId="0" fontId="41" fillId="30" borderId="11" applyNumberFormat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44" fillId="0" borderId="12" applyNumberFormat="0" applyFill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34" fillId="0" borderId="0">
      <alignment vertical="center"/>
    </xf>
    <xf numFmtId="0" fontId="26" fillId="34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34" fillId="0" borderId="0">
      <alignment vertical="center"/>
    </xf>
    <xf numFmtId="0" fontId="31" fillId="31" borderId="0" applyNumberFormat="0" applyBorder="0" applyAlignment="0" applyProtection="0">
      <alignment vertical="center"/>
    </xf>
    <xf numFmtId="0" fontId="46" fillId="0" borderId="0">
      <alignment vertical="center"/>
    </xf>
    <xf numFmtId="0" fontId="31" fillId="16" borderId="0" applyNumberFormat="0" applyBorder="0" applyAlignment="0" applyProtection="0">
      <alignment vertical="center"/>
    </xf>
    <xf numFmtId="0" fontId="47" fillId="0" borderId="0">
      <alignment vertical="center"/>
    </xf>
    <xf numFmtId="0" fontId="26" fillId="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46" fillId="0" borderId="0" applyProtection="0">
      <alignment vertical="center"/>
    </xf>
    <xf numFmtId="0" fontId="34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178" fontId="46" fillId="0" borderId="0" applyFont="0" applyFill="0" applyBorder="0" applyAlignment="0" applyProtection="0">
      <alignment vertical="center"/>
    </xf>
  </cellStyleXfs>
  <cellXfs count="8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Border="1" applyAlignment="1">
      <alignment vertical="center"/>
    </xf>
    <xf numFmtId="0" fontId="3" fillId="0" borderId="0" xfId="49" applyFont="1" applyAlignment="1">
      <alignment horizontal="left" vertical="center" wrapText="1"/>
    </xf>
    <xf numFmtId="177" fontId="2" fillId="0" borderId="0" xfId="49" applyNumberFormat="1" applyFont="1" applyAlignment="1">
      <alignment horizontal="right" vertical="center"/>
    </xf>
    <xf numFmtId="178" fontId="4" fillId="0" borderId="0" xfId="4" applyNumberFormat="1" applyFont="1" applyBorder="1" applyAlignment="1">
      <alignment horizontal="center" vertical="center"/>
    </xf>
    <xf numFmtId="0" fontId="2" fillId="0" borderId="0" xfId="49" applyFont="1" applyFill="1" applyAlignment="1">
      <alignment vertical="center"/>
    </xf>
    <xf numFmtId="0" fontId="2" fillId="0" borderId="0" xfId="49" applyFont="1" applyAlignment="1">
      <alignment vertical="center"/>
    </xf>
    <xf numFmtId="0" fontId="5" fillId="0" borderId="0" xfId="54" applyFont="1" applyFill="1" applyAlignment="1">
      <alignment horizontal="center" vertical="center" wrapText="1"/>
    </xf>
    <xf numFmtId="0" fontId="6" fillId="0" borderId="1" xfId="54" applyFont="1" applyFill="1" applyBorder="1" applyAlignment="1">
      <alignment horizontal="left" vertical="center" wrapText="1"/>
    </xf>
    <xf numFmtId="58" fontId="6" fillId="0" borderId="1" xfId="54" applyNumberFormat="1" applyFont="1" applyFill="1" applyBorder="1" applyAlignment="1">
      <alignment horizontal="left" vertical="center" wrapText="1"/>
    </xf>
    <xf numFmtId="0" fontId="7" fillId="0" borderId="1" xfId="54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2" borderId="1" xfId="49" applyFont="1" applyFill="1" applyBorder="1" applyAlignment="1">
      <alignment horizontal="left" vertical="center" wrapText="1"/>
    </xf>
    <xf numFmtId="0" fontId="9" fillId="2" borderId="1" xfId="49" applyFon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 wrapText="1"/>
    </xf>
    <xf numFmtId="177" fontId="12" fillId="0" borderId="1" xfId="49" applyNumberFormat="1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center" vertical="center"/>
    </xf>
    <xf numFmtId="0" fontId="12" fillId="3" borderId="1" xfId="49" applyFont="1" applyFill="1" applyBorder="1" applyAlignment="1">
      <alignment horizontal="center" vertical="center" wrapText="1"/>
    </xf>
    <xf numFmtId="176" fontId="9" fillId="0" borderId="1" xfId="49" applyNumberFormat="1" applyFont="1" applyFill="1" applyBorder="1" applyAlignment="1">
      <alignment horizontal="center" vertical="center"/>
    </xf>
    <xf numFmtId="0" fontId="9" fillId="0" borderId="1" xfId="49" applyFont="1" applyBorder="1" applyAlignment="1">
      <alignment horizontal="right" vertical="center"/>
    </xf>
    <xf numFmtId="0" fontId="9" fillId="0" borderId="1" xfId="38" applyFont="1" applyFill="1" applyBorder="1" applyAlignment="1">
      <alignment horizontal="left" vertical="center"/>
    </xf>
    <xf numFmtId="9" fontId="12" fillId="4" borderId="1" xfId="49" applyNumberFormat="1" applyFont="1" applyFill="1" applyBorder="1" applyAlignment="1">
      <alignment horizontal="right" vertical="center"/>
    </xf>
    <xf numFmtId="0" fontId="9" fillId="0" borderId="1" xfId="49" applyFont="1" applyBorder="1" applyAlignment="1">
      <alignment horizontal="center" vertical="center"/>
    </xf>
    <xf numFmtId="0" fontId="8" fillId="0" borderId="0" xfId="49" applyFont="1" applyBorder="1" applyAlignment="1">
      <alignment vertical="center"/>
    </xf>
    <xf numFmtId="0" fontId="14" fillId="0" borderId="0" xfId="49" applyFont="1" applyAlignment="1">
      <alignment horizontal="left" vertical="center" wrapText="1"/>
    </xf>
    <xf numFmtId="0" fontId="8" fillId="0" borderId="0" xfId="49" applyFont="1" applyAlignment="1">
      <alignment horizontal="center" vertical="center"/>
    </xf>
    <xf numFmtId="177" fontId="8" fillId="0" borderId="0" xfId="49" applyNumberFormat="1" applyFont="1" applyAlignment="1">
      <alignment horizontal="right" vertical="center"/>
    </xf>
    <xf numFmtId="0" fontId="8" fillId="0" borderId="0" xfId="49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4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177" fontId="10" fillId="0" borderId="1" xfId="58" applyNumberFormat="1" applyFont="1" applyFill="1" applyBorder="1" applyAlignment="1">
      <alignment horizontal="center" vertical="center" wrapText="1"/>
    </xf>
    <xf numFmtId="179" fontId="12" fillId="0" borderId="1" xfId="49" applyNumberFormat="1" applyFont="1" applyFill="1" applyBorder="1" applyAlignment="1">
      <alignment horizontal="right" vertical="center" wrapText="1"/>
    </xf>
    <xf numFmtId="177" fontId="9" fillId="5" borderId="1" xfId="4" applyNumberFormat="1" applyFont="1" applyFill="1" applyBorder="1" applyAlignment="1">
      <alignment horizontal="right" vertical="center"/>
    </xf>
    <xf numFmtId="177" fontId="9" fillId="0" borderId="1" xfId="4" applyNumberFormat="1" applyFont="1" applyFill="1" applyBorder="1" applyAlignment="1">
      <alignment horizontal="right" vertical="center"/>
    </xf>
    <xf numFmtId="177" fontId="9" fillId="5" borderId="1" xfId="49" applyNumberFormat="1" applyFont="1" applyFill="1" applyBorder="1" applyAlignment="1">
      <alignment vertical="center"/>
    </xf>
    <xf numFmtId="178" fontId="6" fillId="0" borderId="0" xfId="4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55" applyFont="1" applyAlignment="1">
      <alignment vertical="center"/>
    </xf>
    <xf numFmtId="0" fontId="15" fillId="0" borderId="0" xfId="55" applyFont="1" applyBorder="1" applyAlignment="1">
      <alignment horizontal="left" vertical="center"/>
    </xf>
    <xf numFmtId="0" fontId="15" fillId="0" borderId="0" xfId="55" applyFont="1" applyAlignment="1">
      <alignment horizontal="left" vertical="center" wrapText="1"/>
    </xf>
    <xf numFmtId="0" fontId="15" fillId="0" borderId="0" xfId="55" applyFont="1" applyAlignment="1">
      <alignment horizontal="center" vertical="center" wrapText="1"/>
    </xf>
    <xf numFmtId="0" fontId="15" fillId="0" borderId="0" xfId="55" applyFont="1" applyAlignment="1">
      <alignment vertical="center"/>
    </xf>
    <xf numFmtId="0" fontId="0" fillId="0" borderId="0" xfId="0" applyAlignment="1">
      <alignment vertical="center"/>
    </xf>
    <xf numFmtId="0" fontId="17" fillId="0" borderId="0" xfId="54" applyFont="1" applyFill="1" applyAlignment="1">
      <alignment horizontal="center" vertical="center" wrapText="1"/>
    </xf>
    <xf numFmtId="0" fontId="16" fillId="0" borderId="0" xfId="5" applyFont="1" applyAlignment="1">
      <alignment horizontal="left" vertical="center"/>
    </xf>
    <xf numFmtId="0" fontId="16" fillId="0" borderId="0" xfId="5" applyFont="1" applyAlignment="1">
      <alignment horizontal="left" vertical="center" wrapText="1"/>
    </xf>
    <xf numFmtId="0" fontId="18" fillId="0" borderId="0" xfId="5" applyFont="1" applyAlignment="1">
      <alignment horizontal="left" vertical="center" wrapText="1"/>
    </xf>
    <xf numFmtId="0" fontId="16" fillId="0" borderId="0" xfId="5" applyFont="1" applyAlignment="1">
      <alignment vertical="center" wrapText="1"/>
    </xf>
    <xf numFmtId="0" fontId="18" fillId="0" borderId="0" xfId="5" applyFont="1" applyAlignment="1">
      <alignment horizontal="center" vertical="center" wrapText="1"/>
    </xf>
    <xf numFmtId="0" fontId="19" fillId="6" borderId="1" xfId="55" applyFont="1" applyFill="1" applyBorder="1" applyAlignment="1">
      <alignment horizontal="left" vertical="center"/>
    </xf>
    <xf numFmtId="0" fontId="19" fillId="6" borderId="1" xfId="57" applyFont="1" applyFill="1" applyBorder="1" applyAlignment="1">
      <alignment horizontal="center" vertical="center"/>
    </xf>
    <xf numFmtId="0" fontId="20" fillId="6" borderId="1" xfId="57" applyFont="1" applyFill="1" applyBorder="1" applyAlignment="1">
      <alignment horizontal="center" vertical="center"/>
    </xf>
    <xf numFmtId="0" fontId="21" fillId="0" borderId="1" xfId="56" applyFont="1" applyFill="1" applyBorder="1" applyAlignment="1">
      <alignment horizontal="left" vertical="center" wrapText="1"/>
    </xf>
    <xf numFmtId="0" fontId="15" fillId="0" borderId="1" xfId="57" applyFont="1" applyFill="1" applyBorder="1" applyAlignment="1">
      <alignment horizontal="left" vertical="center"/>
    </xf>
    <xf numFmtId="179" fontId="22" fillId="0" borderId="1" xfId="57" applyNumberFormat="1" applyFont="1" applyFill="1" applyBorder="1" applyAlignment="1">
      <alignment horizontal="right" vertical="center"/>
    </xf>
    <xf numFmtId="177" fontId="19" fillId="6" borderId="1" xfId="57" applyNumberFormat="1" applyFont="1" applyFill="1" applyBorder="1" applyAlignment="1">
      <alignment horizontal="right" vertical="center"/>
    </xf>
    <xf numFmtId="0" fontId="19" fillId="0" borderId="1" xfId="57" applyFont="1" applyBorder="1" applyAlignment="1">
      <alignment horizontal="left" vertical="center"/>
    </xf>
    <xf numFmtId="9" fontId="23" fillId="0" borderId="1" xfId="57" applyNumberFormat="1" applyFont="1" applyBorder="1" applyAlignment="1">
      <alignment horizontal="center" vertical="center"/>
    </xf>
    <xf numFmtId="177" fontId="23" fillId="0" borderId="1" xfId="57" applyNumberFormat="1" applyFont="1" applyBorder="1" applyAlignment="1">
      <alignment horizontal="right" vertical="center"/>
    </xf>
    <xf numFmtId="176" fontId="19" fillId="0" borderId="0" xfId="57" applyNumberFormat="1" applyFont="1" applyBorder="1" applyAlignment="1">
      <alignment vertical="center" wrapText="1"/>
    </xf>
    <xf numFmtId="176" fontId="19" fillId="0" borderId="0" xfId="57" applyNumberFormat="1" applyFont="1" applyBorder="1" applyAlignment="1">
      <alignment vertical="center"/>
    </xf>
    <xf numFmtId="176" fontId="19" fillId="0" borderId="0" xfId="57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 wrapText="1"/>
    </xf>
    <xf numFmtId="0" fontId="15" fillId="0" borderId="0" xfId="5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180" fontId="24" fillId="0" borderId="0" xfId="0" applyNumberFormat="1" applyFont="1" applyAlignment="1">
      <alignment horizontal="left" vertical="center" wrapText="1"/>
    </xf>
    <xf numFmtId="0" fontId="24" fillId="0" borderId="0" xfId="57" applyFont="1" applyBorder="1" applyAlignment="1">
      <alignment horizontal="left" vertical="center" wrapText="1"/>
    </xf>
    <xf numFmtId="0" fontId="24" fillId="0" borderId="0" xfId="57" applyFont="1" applyAlignment="1">
      <alignment horizontal="left" vertical="center" wrapText="1"/>
    </xf>
    <xf numFmtId="0" fontId="24" fillId="0" borderId="0" xfId="57" applyFont="1" applyAlignment="1">
      <alignment horizontal="center" vertical="center" wrapText="1"/>
    </xf>
    <xf numFmtId="0" fontId="16" fillId="0" borderId="0" xfId="57" applyFont="1" applyBorder="1" applyAlignment="1">
      <alignment horizontal="left" vertical="center" wrapText="1"/>
    </xf>
    <xf numFmtId="0" fontId="16" fillId="0" borderId="0" xfId="57" applyFont="1" applyAlignment="1">
      <alignment horizontal="left" vertical="center" wrapText="1"/>
    </xf>
    <xf numFmtId="0" fontId="16" fillId="0" borderId="0" xfId="57" applyFont="1" applyAlignment="1">
      <alignment horizontal="center" vertical="center" wrapText="1"/>
    </xf>
    <xf numFmtId="0" fontId="15" fillId="0" borderId="0" xfId="57" applyFont="1" applyBorder="1" applyAlignment="1">
      <alignment horizontal="left" vertical="center"/>
    </xf>
    <xf numFmtId="0" fontId="15" fillId="0" borderId="0" xfId="57" applyFont="1" applyAlignment="1">
      <alignment horizontal="left" vertical="center" wrapText="1"/>
    </xf>
    <xf numFmtId="0" fontId="15" fillId="0" borderId="0" xfId="57" applyFont="1" applyAlignment="1">
      <alignment horizontal="center" vertical="center" wrapTex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1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常规_AUDI Actoin奥迪驾控汇活动费用预算单0817（成本预算）" xfId="38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样式 1_陕西2小区巡展预算" xfId="47"/>
    <cellStyle name="60% - 强调文字颜色 5" xfId="48" builtinId="48"/>
    <cellStyle name="常规_陕西2小区巡展预算" xfId="49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常规 2" xfId="54"/>
    <cellStyle name="常规 2_2016年预算报价模板" xfId="55"/>
    <cellStyle name="常规 5" xfId="56"/>
    <cellStyle name="常规_2016年预算报价模板" xfId="57"/>
    <cellStyle name="货币 10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2&#12289;&#24037;&#20316;\1&#65292;&#24403;&#21069;&#20219;&#21153;\27.&#35199;&#21306;&#27963;&#21160;\7.&#20848;&#24030;6.10&#22242;&#36141;&#20250;\A-2017&#24180;6&#26376;-&#20848;&#24030;&#22320;&#21306;&#32852;&#21512;&#22242;&#36141;&#20250;%20&#31435;&#39033;&#21333;%20&#31435;&#39033;&#26448;&#26009;\3&#65292;&#39044;&#31639;&#21333;\A-2017&#24180;6&#26376;-&#20848;&#24030;-&#32852;&#21512;&#22242;&#36141;&#20250;%20&#39044;&#31639;&#21333;%20-%20&#21103;&#26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项"/>
    </sheetNames>
    <sheetDataSet>
      <sheetData sheetId="0"/>
      <sheetData sheetId="1">
        <row r="68">
          <cell r="G68">
            <v>0</v>
          </cell>
        </row>
        <row r="74">
          <cell r="G74">
            <v>0</v>
          </cell>
        </row>
        <row r="80">
          <cell r="G8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zoomScale="85" zoomScaleNormal="85" workbookViewId="0">
      <selection activeCell="B4" sqref="B4:C4"/>
    </sheetView>
  </sheetViews>
  <sheetFormatPr defaultColWidth="11" defaultRowHeight="15" outlineLevelCol="3"/>
  <cols>
    <col min="1" max="1" width="30" style="49" customWidth="1"/>
    <col min="2" max="2" width="31.125" style="50" customWidth="1"/>
    <col min="3" max="3" width="35.875" style="51" customWidth="1"/>
    <col min="4" max="4" width="11" style="52"/>
    <col min="5" max="16384" width="11" style="53"/>
  </cols>
  <sheetData>
    <row r="1" ht="69" customHeight="1" spans="1:3">
      <c r="A1" s="54" t="s">
        <v>0</v>
      </c>
      <c r="B1" s="54"/>
      <c r="C1" s="54"/>
    </row>
    <row r="2" s="47" customFormat="1" ht="15.75" spans="1:4">
      <c r="A2" s="55" t="s">
        <v>1</v>
      </c>
      <c r="B2" s="56" t="s">
        <v>2</v>
      </c>
      <c r="C2" s="56"/>
      <c r="D2" s="56"/>
    </row>
    <row r="3" s="47" customFormat="1" ht="35.25" customHeight="1" spans="1:4">
      <c r="A3" s="57" t="s">
        <v>3</v>
      </c>
      <c r="B3" s="57" t="s">
        <v>4</v>
      </c>
      <c r="C3" s="57"/>
      <c r="D3" s="58"/>
    </row>
    <row r="4" s="47" customFormat="1" ht="48.75" customHeight="1" spans="1:4">
      <c r="A4" s="55" t="s">
        <v>5</v>
      </c>
      <c r="B4" s="57" t="s">
        <v>6</v>
      </c>
      <c r="C4" s="57"/>
      <c r="D4" s="59"/>
    </row>
    <row r="5" s="48" customFormat="1" ht="15.75" spans="1:3">
      <c r="A5" s="52"/>
      <c r="B5" s="50"/>
      <c r="C5" s="51"/>
    </row>
    <row r="6" s="48" customFormat="1" ht="15.75" spans="1:3">
      <c r="A6" s="60" t="s">
        <v>7</v>
      </c>
      <c r="B6" s="61" t="s">
        <v>8</v>
      </c>
      <c r="C6" s="62" t="s">
        <v>9</v>
      </c>
    </row>
    <row r="7" s="48" customFormat="1" ht="15.75" spans="1:3">
      <c r="A7" s="63" t="s">
        <v>10</v>
      </c>
      <c r="B7" s="64"/>
      <c r="C7" s="65">
        <f>分项!I20</f>
        <v>0</v>
      </c>
    </row>
    <row r="8" s="48" customFormat="1" ht="38.25" spans="1:3">
      <c r="A8" s="63" t="s">
        <v>11</v>
      </c>
      <c r="B8" s="64"/>
      <c r="C8" s="65" t="e">
        <f>分项!#REF!</f>
        <v>#REF!</v>
      </c>
    </row>
    <row r="9" s="48" customFormat="1" ht="25.5" spans="1:3">
      <c r="A9" s="63" t="s">
        <v>12</v>
      </c>
      <c r="B9" s="64"/>
      <c r="C9" s="65" t="e">
        <f>分项!#REF!</f>
        <v>#REF!</v>
      </c>
    </row>
    <row r="10" s="48" customFormat="1" ht="38.25" hidden="1" spans="1:3">
      <c r="A10" s="63" t="s">
        <v>13</v>
      </c>
      <c r="B10" s="64"/>
      <c r="C10" s="65">
        <f>[1]分项!G68</f>
        <v>0</v>
      </c>
    </row>
    <row r="11" s="48" customFormat="1" ht="25.5" hidden="1" spans="1:3">
      <c r="A11" s="63" t="s">
        <v>14</v>
      </c>
      <c r="B11" s="64"/>
      <c r="C11" s="65">
        <f>[1]分项!G74</f>
        <v>0</v>
      </c>
    </row>
    <row r="12" s="48" customFormat="1" ht="25.5" hidden="1" spans="1:3">
      <c r="A12" s="63" t="s">
        <v>15</v>
      </c>
      <c r="B12" s="64"/>
      <c r="C12" s="65">
        <f>[1]分项!G80</f>
        <v>0</v>
      </c>
    </row>
    <row r="13" s="48" customFormat="1" ht="38.25" spans="1:3">
      <c r="A13" s="63" t="s">
        <v>16</v>
      </c>
      <c r="B13" s="64"/>
      <c r="C13" s="65" t="e">
        <f>分项!#REF!</f>
        <v>#REF!</v>
      </c>
    </row>
    <row r="14" s="48" customFormat="1" ht="15.75" spans="1:3">
      <c r="A14" s="61" t="s">
        <v>17</v>
      </c>
      <c r="B14" s="61"/>
      <c r="C14" s="66" t="e">
        <f>SUM(C7:C13)</f>
        <v>#REF!</v>
      </c>
    </row>
    <row r="15" s="48" customFormat="1" ht="15.75" spans="1:3">
      <c r="A15" s="67" t="s">
        <v>18</v>
      </c>
      <c r="B15" s="68">
        <v>0.06</v>
      </c>
      <c r="C15" s="69" t="e">
        <f>C14*0.06</f>
        <v>#REF!</v>
      </c>
    </row>
    <row r="16" ht="15.75" spans="1:3">
      <c r="A16" s="61" t="s">
        <v>19</v>
      </c>
      <c r="B16" s="61"/>
      <c r="C16" s="66" t="e">
        <f>C14+C15</f>
        <v>#REF!</v>
      </c>
    </row>
    <row r="17" ht="15.75" spans="1:3">
      <c r="A17" s="70"/>
      <c r="B17" s="71"/>
      <c r="C17" s="72"/>
    </row>
    <row r="18" ht="15.75" spans="1:3">
      <c r="A18" s="70"/>
      <c r="B18" s="71"/>
      <c r="C18" s="72"/>
    </row>
    <row r="19" spans="1:4">
      <c r="A19" s="73" t="s">
        <v>20</v>
      </c>
      <c r="B19" s="74" t="s">
        <v>21</v>
      </c>
      <c r="C19" s="74"/>
      <c r="D19" s="75"/>
    </row>
    <row r="20" spans="1:4">
      <c r="A20" s="73" t="s">
        <v>22</v>
      </c>
      <c r="B20" s="76"/>
      <c r="C20" s="76"/>
      <c r="D20" s="75"/>
    </row>
    <row r="21" spans="1:4">
      <c r="A21" s="77" t="s">
        <v>23</v>
      </c>
      <c r="B21" s="78" t="e">
        <f>分项!#REF!</f>
        <v>#REF!</v>
      </c>
      <c r="C21" s="76"/>
      <c r="D21" s="75"/>
    </row>
    <row r="22" ht="13.5" spans="1:3">
      <c r="A22" s="79"/>
      <c r="B22" s="80"/>
      <c r="C22" s="81"/>
    </row>
    <row r="23" ht="15.75" spans="1:3">
      <c r="A23" s="82"/>
      <c r="B23" s="83"/>
      <c r="C23" s="84"/>
    </row>
    <row r="24" spans="1:3">
      <c r="A24" s="85"/>
      <c r="B24" s="86"/>
      <c r="C24" s="87"/>
    </row>
    <row r="25" spans="1:3">
      <c r="A25" s="85"/>
      <c r="B25" s="86"/>
      <c r="C25" s="87"/>
    </row>
    <row r="26" spans="1:3">
      <c r="A26" s="85"/>
      <c r="B26" s="86"/>
      <c r="C26" s="87"/>
    </row>
    <row r="27" spans="1:3">
      <c r="A27" s="85"/>
      <c r="B27" s="86"/>
      <c r="C27" s="87"/>
    </row>
    <row r="28" spans="1:3">
      <c r="A28" s="85"/>
      <c r="B28" s="86"/>
      <c r="C28" s="87"/>
    </row>
  </sheetData>
  <mergeCells count="7">
    <mergeCell ref="A1:C1"/>
    <mergeCell ref="B2:D2"/>
    <mergeCell ref="B3:C3"/>
    <mergeCell ref="B4:C4"/>
    <mergeCell ref="A14:B14"/>
    <mergeCell ref="A16:B16"/>
    <mergeCell ref="B19:C1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7"/>
  <sheetViews>
    <sheetView tabSelected="1" workbookViewId="0">
      <selection activeCell="F17" sqref="F17"/>
    </sheetView>
  </sheetViews>
  <sheetFormatPr defaultColWidth="11" defaultRowHeight="18"/>
  <cols>
    <col min="1" max="1" width="5.625" style="3" customWidth="1"/>
    <col min="2" max="2" width="18.625" style="4" customWidth="1"/>
    <col min="3" max="3" width="50.625" style="5" customWidth="1"/>
    <col min="4" max="4" width="9.875" style="3" customWidth="1"/>
    <col min="5" max="5" width="11.375" style="3" customWidth="1"/>
    <col min="6" max="6" width="5" style="3" customWidth="1"/>
    <col min="7" max="7" width="11.5" style="3" customWidth="1"/>
    <col min="8" max="8" width="13.125" style="6" customWidth="1"/>
    <col min="9" max="9" width="15.875" style="7" customWidth="1"/>
    <col min="10" max="10" width="29.625" style="8" customWidth="1"/>
    <col min="11" max="13" width="11" style="8"/>
    <col min="14" max="258" width="11" style="9"/>
    <col min="259" max="259" width="32.125" style="9" customWidth="1"/>
    <col min="260" max="260" width="53.5" style="9" customWidth="1"/>
    <col min="261" max="261" width="9.875" style="9" customWidth="1"/>
    <col min="262" max="262" width="9.5" style="9" customWidth="1"/>
    <col min="263" max="263" width="6" style="9" customWidth="1"/>
    <col min="264" max="264" width="13.125" style="9" customWidth="1"/>
    <col min="265" max="265" width="15.875" style="9" customWidth="1"/>
    <col min="266" max="266" width="29.625" style="9" customWidth="1"/>
    <col min="267" max="514" width="11" style="9"/>
    <col min="515" max="515" width="32.125" style="9" customWidth="1"/>
    <col min="516" max="516" width="53.5" style="9" customWidth="1"/>
    <col min="517" max="517" width="9.875" style="9" customWidth="1"/>
    <col min="518" max="518" width="9.5" style="9" customWidth="1"/>
    <col min="519" max="519" width="6" style="9" customWidth="1"/>
    <col min="520" max="520" width="13.125" style="9" customWidth="1"/>
    <col min="521" max="521" width="15.875" style="9" customWidth="1"/>
    <col min="522" max="522" width="29.625" style="9" customWidth="1"/>
    <col min="523" max="770" width="11" style="9"/>
    <col min="771" max="771" width="32.125" style="9" customWidth="1"/>
    <col min="772" max="772" width="53.5" style="9" customWidth="1"/>
    <col min="773" max="773" width="9.875" style="9" customWidth="1"/>
    <col min="774" max="774" width="9.5" style="9" customWidth="1"/>
    <col min="775" max="775" width="6" style="9" customWidth="1"/>
    <col min="776" max="776" width="13.125" style="9" customWidth="1"/>
    <col min="777" max="777" width="15.875" style="9" customWidth="1"/>
    <col min="778" max="778" width="29.625" style="9" customWidth="1"/>
    <col min="779" max="1026" width="11" style="9"/>
    <col min="1027" max="1027" width="32.125" style="9" customWidth="1"/>
    <col min="1028" max="1028" width="53.5" style="9" customWidth="1"/>
    <col min="1029" max="1029" width="9.875" style="9" customWidth="1"/>
    <col min="1030" max="1030" width="9.5" style="9" customWidth="1"/>
    <col min="1031" max="1031" width="6" style="9" customWidth="1"/>
    <col min="1032" max="1032" width="13.125" style="9" customWidth="1"/>
    <col min="1033" max="1033" width="15.875" style="9" customWidth="1"/>
    <col min="1034" max="1034" width="29.625" style="9" customWidth="1"/>
    <col min="1035" max="1282" width="11" style="9"/>
    <col min="1283" max="1283" width="32.125" style="9" customWidth="1"/>
    <col min="1284" max="1284" width="53.5" style="9" customWidth="1"/>
    <col min="1285" max="1285" width="9.875" style="9" customWidth="1"/>
    <col min="1286" max="1286" width="9.5" style="9" customWidth="1"/>
    <col min="1287" max="1287" width="6" style="9" customWidth="1"/>
    <col min="1288" max="1288" width="13.125" style="9" customWidth="1"/>
    <col min="1289" max="1289" width="15.875" style="9" customWidth="1"/>
    <col min="1290" max="1290" width="29.625" style="9" customWidth="1"/>
    <col min="1291" max="1538" width="11" style="9"/>
    <col min="1539" max="1539" width="32.125" style="9" customWidth="1"/>
    <col min="1540" max="1540" width="53.5" style="9" customWidth="1"/>
    <col min="1541" max="1541" width="9.875" style="9" customWidth="1"/>
    <col min="1542" max="1542" width="9.5" style="9" customWidth="1"/>
    <col min="1543" max="1543" width="6" style="9" customWidth="1"/>
    <col min="1544" max="1544" width="13.125" style="9" customWidth="1"/>
    <col min="1545" max="1545" width="15.875" style="9" customWidth="1"/>
    <col min="1546" max="1546" width="29.625" style="9" customWidth="1"/>
    <col min="1547" max="1794" width="11" style="9"/>
    <col min="1795" max="1795" width="32.125" style="9" customWidth="1"/>
    <col min="1796" max="1796" width="53.5" style="9" customWidth="1"/>
    <col min="1797" max="1797" width="9.875" style="9" customWidth="1"/>
    <col min="1798" max="1798" width="9.5" style="9" customWidth="1"/>
    <col min="1799" max="1799" width="6" style="9" customWidth="1"/>
    <col min="1800" max="1800" width="13.125" style="9" customWidth="1"/>
    <col min="1801" max="1801" width="15.875" style="9" customWidth="1"/>
    <col min="1802" max="1802" width="29.625" style="9" customWidth="1"/>
    <col min="1803" max="2050" width="11" style="9"/>
    <col min="2051" max="2051" width="32.125" style="9" customWidth="1"/>
    <col min="2052" max="2052" width="53.5" style="9" customWidth="1"/>
    <col min="2053" max="2053" width="9.875" style="9" customWidth="1"/>
    <col min="2054" max="2054" width="9.5" style="9" customWidth="1"/>
    <col min="2055" max="2055" width="6" style="9" customWidth="1"/>
    <col min="2056" max="2056" width="13.125" style="9" customWidth="1"/>
    <col min="2057" max="2057" width="15.875" style="9" customWidth="1"/>
    <col min="2058" max="2058" width="29.625" style="9" customWidth="1"/>
    <col min="2059" max="2306" width="11" style="9"/>
    <col min="2307" max="2307" width="32.125" style="9" customWidth="1"/>
    <col min="2308" max="2308" width="53.5" style="9" customWidth="1"/>
    <col min="2309" max="2309" width="9.875" style="9" customWidth="1"/>
    <col min="2310" max="2310" width="9.5" style="9" customWidth="1"/>
    <col min="2311" max="2311" width="6" style="9" customWidth="1"/>
    <col min="2312" max="2312" width="13.125" style="9" customWidth="1"/>
    <col min="2313" max="2313" width="15.875" style="9" customWidth="1"/>
    <col min="2314" max="2314" width="29.625" style="9" customWidth="1"/>
    <col min="2315" max="2562" width="11" style="9"/>
    <col min="2563" max="2563" width="32.125" style="9" customWidth="1"/>
    <col min="2564" max="2564" width="53.5" style="9" customWidth="1"/>
    <col min="2565" max="2565" width="9.875" style="9" customWidth="1"/>
    <col min="2566" max="2566" width="9.5" style="9" customWidth="1"/>
    <col min="2567" max="2567" width="6" style="9" customWidth="1"/>
    <col min="2568" max="2568" width="13.125" style="9" customWidth="1"/>
    <col min="2569" max="2569" width="15.875" style="9" customWidth="1"/>
    <col min="2570" max="2570" width="29.625" style="9" customWidth="1"/>
    <col min="2571" max="2818" width="11" style="9"/>
    <col min="2819" max="2819" width="32.125" style="9" customWidth="1"/>
    <col min="2820" max="2820" width="53.5" style="9" customWidth="1"/>
    <col min="2821" max="2821" width="9.875" style="9" customWidth="1"/>
    <col min="2822" max="2822" width="9.5" style="9" customWidth="1"/>
    <col min="2823" max="2823" width="6" style="9" customWidth="1"/>
    <col min="2824" max="2824" width="13.125" style="9" customWidth="1"/>
    <col min="2825" max="2825" width="15.875" style="9" customWidth="1"/>
    <col min="2826" max="2826" width="29.625" style="9" customWidth="1"/>
    <col min="2827" max="3074" width="11" style="9"/>
    <col min="3075" max="3075" width="32.125" style="9" customWidth="1"/>
    <col min="3076" max="3076" width="53.5" style="9" customWidth="1"/>
    <col min="3077" max="3077" width="9.875" style="9" customWidth="1"/>
    <col min="3078" max="3078" width="9.5" style="9" customWidth="1"/>
    <col min="3079" max="3079" width="6" style="9" customWidth="1"/>
    <col min="3080" max="3080" width="13.125" style="9" customWidth="1"/>
    <col min="3081" max="3081" width="15.875" style="9" customWidth="1"/>
    <col min="3082" max="3082" width="29.625" style="9" customWidth="1"/>
    <col min="3083" max="3330" width="11" style="9"/>
    <col min="3331" max="3331" width="32.125" style="9" customWidth="1"/>
    <col min="3332" max="3332" width="53.5" style="9" customWidth="1"/>
    <col min="3333" max="3333" width="9.875" style="9" customWidth="1"/>
    <col min="3334" max="3334" width="9.5" style="9" customWidth="1"/>
    <col min="3335" max="3335" width="6" style="9" customWidth="1"/>
    <col min="3336" max="3336" width="13.125" style="9" customWidth="1"/>
    <col min="3337" max="3337" width="15.875" style="9" customWidth="1"/>
    <col min="3338" max="3338" width="29.625" style="9" customWidth="1"/>
    <col min="3339" max="3586" width="11" style="9"/>
    <col min="3587" max="3587" width="32.125" style="9" customWidth="1"/>
    <col min="3588" max="3588" width="53.5" style="9" customWidth="1"/>
    <col min="3589" max="3589" width="9.875" style="9" customWidth="1"/>
    <col min="3590" max="3590" width="9.5" style="9" customWidth="1"/>
    <col min="3591" max="3591" width="6" style="9" customWidth="1"/>
    <col min="3592" max="3592" width="13.125" style="9" customWidth="1"/>
    <col min="3593" max="3593" width="15.875" style="9" customWidth="1"/>
    <col min="3594" max="3594" width="29.625" style="9" customWidth="1"/>
    <col min="3595" max="3842" width="11" style="9"/>
    <col min="3843" max="3843" width="32.125" style="9" customWidth="1"/>
    <col min="3844" max="3844" width="53.5" style="9" customWidth="1"/>
    <col min="3845" max="3845" width="9.875" style="9" customWidth="1"/>
    <col min="3846" max="3846" width="9.5" style="9" customWidth="1"/>
    <col min="3847" max="3847" width="6" style="9" customWidth="1"/>
    <col min="3848" max="3848" width="13.125" style="9" customWidth="1"/>
    <col min="3849" max="3849" width="15.875" style="9" customWidth="1"/>
    <col min="3850" max="3850" width="29.625" style="9" customWidth="1"/>
    <col min="3851" max="4098" width="11" style="9"/>
    <col min="4099" max="4099" width="32.125" style="9" customWidth="1"/>
    <col min="4100" max="4100" width="53.5" style="9" customWidth="1"/>
    <col min="4101" max="4101" width="9.875" style="9" customWidth="1"/>
    <col min="4102" max="4102" width="9.5" style="9" customWidth="1"/>
    <col min="4103" max="4103" width="6" style="9" customWidth="1"/>
    <col min="4104" max="4104" width="13.125" style="9" customWidth="1"/>
    <col min="4105" max="4105" width="15.875" style="9" customWidth="1"/>
    <col min="4106" max="4106" width="29.625" style="9" customWidth="1"/>
    <col min="4107" max="4354" width="11" style="9"/>
    <col min="4355" max="4355" width="32.125" style="9" customWidth="1"/>
    <col min="4356" max="4356" width="53.5" style="9" customWidth="1"/>
    <col min="4357" max="4357" width="9.875" style="9" customWidth="1"/>
    <col min="4358" max="4358" width="9.5" style="9" customWidth="1"/>
    <col min="4359" max="4359" width="6" style="9" customWidth="1"/>
    <col min="4360" max="4360" width="13.125" style="9" customWidth="1"/>
    <col min="4361" max="4361" width="15.875" style="9" customWidth="1"/>
    <col min="4362" max="4362" width="29.625" style="9" customWidth="1"/>
    <col min="4363" max="4610" width="11" style="9"/>
    <col min="4611" max="4611" width="32.125" style="9" customWidth="1"/>
    <col min="4612" max="4612" width="53.5" style="9" customWidth="1"/>
    <col min="4613" max="4613" width="9.875" style="9" customWidth="1"/>
    <col min="4614" max="4614" width="9.5" style="9" customWidth="1"/>
    <col min="4615" max="4615" width="6" style="9" customWidth="1"/>
    <col min="4616" max="4616" width="13.125" style="9" customWidth="1"/>
    <col min="4617" max="4617" width="15.875" style="9" customWidth="1"/>
    <col min="4618" max="4618" width="29.625" style="9" customWidth="1"/>
    <col min="4619" max="4866" width="11" style="9"/>
    <col min="4867" max="4867" width="32.125" style="9" customWidth="1"/>
    <col min="4868" max="4868" width="53.5" style="9" customWidth="1"/>
    <col min="4869" max="4869" width="9.875" style="9" customWidth="1"/>
    <col min="4870" max="4870" width="9.5" style="9" customWidth="1"/>
    <col min="4871" max="4871" width="6" style="9" customWidth="1"/>
    <col min="4872" max="4872" width="13.125" style="9" customWidth="1"/>
    <col min="4873" max="4873" width="15.875" style="9" customWidth="1"/>
    <col min="4874" max="4874" width="29.625" style="9" customWidth="1"/>
    <col min="4875" max="5122" width="11" style="9"/>
    <col min="5123" max="5123" width="32.125" style="9" customWidth="1"/>
    <col min="5124" max="5124" width="53.5" style="9" customWidth="1"/>
    <col min="5125" max="5125" width="9.875" style="9" customWidth="1"/>
    <col min="5126" max="5126" width="9.5" style="9" customWidth="1"/>
    <col min="5127" max="5127" width="6" style="9" customWidth="1"/>
    <col min="5128" max="5128" width="13.125" style="9" customWidth="1"/>
    <col min="5129" max="5129" width="15.875" style="9" customWidth="1"/>
    <col min="5130" max="5130" width="29.625" style="9" customWidth="1"/>
    <col min="5131" max="5378" width="11" style="9"/>
    <col min="5379" max="5379" width="32.125" style="9" customWidth="1"/>
    <col min="5380" max="5380" width="53.5" style="9" customWidth="1"/>
    <col min="5381" max="5381" width="9.875" style="9" customWidth="1"/>
    <col min="5382" max="5382" width="9.5" style="9" customWidth="1"/>
    <col min="5383" max="5383" width="6" style="9" customWidth="1"/>
    <col min="5384" max="5384" width="13.125" style="9" customWidth="1"/>
    <col min="5385" max="5385" width="15.875" style="9" customWidth="1"/>
    <col min="5386" max="5386" width="29.625" style="9" customWidth="1"/>
    <col min="5387" max="5634" width="11" style="9"/>
    <col min="5635" max="5635" width="32.125" style="9" customWidth="1"/>
    <col min="5636" max="5636" width="53.5" style="9" customWidth="1"/>
    <col min="5637" max="5637" width="9.875" style="9" customWidth="1"/>
    <col min="5638" max="5638" width="9.5" style="9" customWidth="1"/>
    <col min="5639" max="5639" width="6" style="9" customWidth="1"/>
    <col min="5640" max="5640" width="13.125" style="9" customWidth="1"/>
    <col min="5641" max="5641" width="15.875" style="9" customWidth="1"/>
    <col min="5642" max="5642" width="29.625" style="9" customWidth="1"/>
    <col min="5643" max="5890" width="11" style="9"/>
    <col min="5891" max="5891" width="32.125" style="9" customWidth="1"/>
    <col min="5892" max="5892" width="53.5" style="9" customWidth="1"/>
    <col min="5893" max="5893" width="9.875" style="9" customWidth="1"/>
    <col min="5894" max="5894" width="9.5" style="9" customWidth="1"/>
    <col min="5895" max="5895" width="6" style="9" customWidth="1"/>
    <col min="5896" max="5896" width="13.125" style="9" customWidth="1"/>
    <col min="5897" max="5897" width="15.875" style="9" customWidth="1"/>
    <col min="5898" max="5898" width="29.625" style="9" customWidth="1"/>
    <col min="5899" max="6146" width="11" style="9"/>
    <col min="6147" max="6147" width="32.125" style="9" customWidth="1"/>
    <col min="6148" max="6148" width="53.5" style="9" customWidth="1"/>
    <col min="6149" max="6149" width="9.875" style="9" customWidth="1"/>
    <col min="6150" max="6150" width="9.5" style="9" customWidth="1"/>
    <col min="6151" max="6151" width="6" style="9" customWidth="1"/>
    <col min="6152" max="6152" width="13.125" style="9" customWidth="1"/>
    <col min="6153" max="6153" width="15.875" style="9" customWidth="1"/>
    <col min="6154" max="6154" width="29.625" style="9" customWidth="1"/>
    <col min="6155" max="6402" width="11" style="9"/>
    <col min="6403" max="6403" width="32.125" style="9" customWidth="1"/>
    <col min="6404" max="6404" width="53.5" style="9" customWidth="1"/>
    <col min="6405" max="6405" width="9.875" style="9" customWidth="1"/>
    <col min="6406" max="6406" width="9.5" style="9" customWidth="1"/>
    <col min="6407" max="6407" width="6" style="9" customWidth="1"/>
    <col min="6408" max="6408" width="13.125" style="9" customWidth="1"/>
    <col min="6409" max="6409" width="15.875" style="9" customWidth="1"/>
    <col min="6410" max="6410" width="29.625" style="9" customWidth="1"/>
    <col min="6411" max="6658" width="11" style="9"/>
    <col min="6659" max="6659" width="32.125" style="9" customWidth="1"/>
    <col min="6660" max="6660" width="53.5" style="9" customWidth="1"/>
    <col min="6661" max="6661" width="9.875" style="9" customWidth="1"/>
    <col min="6662" max="6662" width="9.5" style="9" customWidth="1"/>
    <col min="6663" max="6663" width="6" style="9" customWidth="1"/>
    <col min="6664" max="6664" width="13.125" style="9" customWidth="1"/>
    <col min="6665" max="6665" width="15.875" style="9" customWidth="1"/>
    <col min="6666" max="6666" width="29.625" style="9" customWidth="1"/>
    <col min="6667" max="6914" width="11" style="9"/>
    <col min="6915" max="6915" width="32.125" style="9" customWidth="1"/>
    <col min="6916" max="6916" width="53.5" style="9" customWidth="1"/>
    <col min="6917" max="6917" width="9.875" style="9" customWidth="1"/>
    <col min="6918" max="6918" width="9.5" style="9" customWidth="1"/>
    <col min="6919" max="6919" width="6" style="9" customWidth="1"/>
    <col min="6920" max="6920" width="13.125" style="9" customWidth="1"/>
    <col min="6921" max="6921" width="15.875" style="9" customWidth="1"/>
    <col min="6922" max="6922" width="29.625" style="9" customWidth="1"/>
    <col min="6923" max="7170" width="11" style="9"/>
    <col min="7171" max="7171" width="32.125" style="9" customWidth="1"/>
    <col min="7172" max="7172" width="53.5" style="9" customWidth="1"/>
    <col min="7173" max="7173" width="9.875" style="9" customWidth="1"/>
    <col min="7174" max="7174" width="9.5" style="9" customWidth="1"/>
    <col min="7175" max="7175" width="6" style="9" customWidth="1"/>
    <col min="7176" max="7176" width="13.125" style="9" customWidth="1"/>
    <col min="7177" max="7177" width="15.875" style="9" customWidth="1"/>
    <col min="7178" max="7178" width="29.625" style="9" customWidth="1"/>
    <col min="7179" max="7426" width="11" style="9"/>
    <col min="7427" max="7427" width="32.125" style="9" customWidth="1"/>
    <col min="7428" max="7428" width="53.5" style="9" customWidth="1"/>
    <col min="7429" max="7429" width="9.875" style="9" customWidth="1"/>
    <col min="7430" max="7430" width="9.5" style="9" customWidth="1"/>
    <col min="7431" max="7431" width="6" style="9" customWidth="1"/>
    <col min="7432" max="7432" width="13.125" style="9" customWidth="1"/>
    <col min="7433" max="7433" width="15.875" style="9" customWidth="1"/>
    <col min="7434" max="7434" width="29.625" style="9" customWidth="1"/>
    <col min="7435" max="7682" width="11" style="9"/>
    <col min="7683" max="7683" width="32.125" style="9" customWidth="1"/>
    <col min="7684" max="7684" width="53.5" style="9" customWidth="1"/>
    <col min="7685" max="7685" width="9.875" style="9" customWidth="1"/>
    <col min="7686" max="7686" width="9.5" style="9" customWidth="1"/>
    <col min="7687" max="7687" width="6" style="9" customWidth="1"/>
    <col min="7688" max="7688" width="13.125" style="9" customWidth="1"/>
    <col min="7689" max="7689" width="15.875" style="9" customWidth="1"/>
    <col min="7690" max="7690" width="29.625" style="9" customWidth="1"/>
    <col min="7691" max="7938" width="11" style="9"/>
    <col min="7939" max="7939" width="32.125" style="9" customWidth="1"/>
    <col min="7940" max="7940" width="53.5" style="9" customWidth="1"/>
    <col min="7941" max="7941" width="9.875" style="9" customWidth="1"/>
    <col min="7942" max="7942" width="9.5" style="9" customWidth="1"/>
    <col min="7943" max="7943" width="6" style="9" customWidth="1"/>
    <col min="7944" max="7944" width="13.125" style="9" customWidth="1"/>
    <col min="7945" max="7945" width="15.875" style="9" customWidth="1"/>
    <col min="7946" max="7946" width="29.625" style="9" customWidth="1"/>
    <col min="7947" max="8194" width="11" style="9"/>
    <col min="8195" max="8195" width="32.125" style="9" customWidth="1"/>
    <col min="8196" max="8196" width="53.5" style="9" customWidth="1"/>
    <col min="8197" max="8197" width="9.875" style="9" customWidth="1"/>
    <col min="8198" max="8198" width="9.5" style="9" customWidth="1"/>
    <col min="8199" max="8199" width="6" style="9" customWidth="1"/>
    <col min="8200" max="8200" width="13.125" style="9" customWidth="1"/>
    <col min="8201" max="8201" width="15.875" style="9" customWidth="1"/>
    <col min="8202" max="8202" width="29.625" style="9" customWidth="1"/>
    <col min="8203" max="8450" width="11" style="9"/>
    <col min="8451" max="8451" width="32.125" style="9" customWidth="1"/>
    <col min="8452" max="8452" width="53.5" style="9" customWidth="1"/>
    <col min="8453" max="8453" width="9.875" style="9" customWidth="1"/>
    <col min="8454" max="8454" width="9.5" style="9" customWidth="1"/>
    <col min="8455" max="8455" width="6" style="9" customWidth="1"/>
    <col min="8456" max="8456" width="13.125" style="9" customWidth="1"/>
    <col min="8457" max="8457" width="15.875" style="9" customWidth="1"/>
    <col min="8458" max="8458" width="29.625" style="9" customWidth="1"/>
    <col min="8459" max="8706" width="11" style="9"/>
    <col min="8707" max="8707" width="32.125" style="9" customWidth="1"/>
    <col min="8708" max="8708" width="53.5" style="9" customWidth="1"/>
    <col min="8709" max="8709" width="9.875" style="9" customWidth="1"/>
    <col min="8710" max="8710" width="9.5" style="9" customWidth="1"/>
    <col min="8711" max="8711" width="6" style="9" customWidth="1"/>
    <col min="8712" max="8712" width="13.125" style="9" customWidth="1"/>
    <col min="8713" max="8713" width="15.875" style="9" customWidth="1"/>
    <col min="8714" max="8714" width="29.625" style="9" customWidth="1"/>
    <col min="8715" max="8962" width="11" style="9"/>
    <col min="8963" max="8963" width="32.125" style="9" customWidth="1"/>
    <col min="8964" max="8964" width="53.5" style="9" customWidth="1"/>
    <col min="8965" max="8965" width="9.875" style="9" customWidth="1"/>
    <col min="8966" max="8966" width="9.5" style="9" customWidth="1"/>
    <col min="8967" max="8967" width="6" style="9" customWidth="1"/>
    <col min="8968" max="8968" width="13.125" style="9" customWidth="1"/>
    <col min="8969" max="8969" width="15.875" style="9" customWidth="1"/>
    <col min="8970" max="8970" width="29.625" style="9" customWidth="1"/>
    <col min="8971" max="9218" width="11" style="9"/>
    <col min="9219" max="9219" width="32.125" style="9" customWidth="1"/>
    <col min="9220" max="9220" width="53.5" style="9" customWidth="1"/>
    <col min="9221" max="9221" width="9.875" style="9" customWidth="1"/>
    <col min="9222" max="9222" width="9.5" style="9" customWidth="1"/>
    <col min="9223" max="9223" width="6" style="9" customWidth="1"/>
    <col min="9224" max="9224" width="13.125" style="9" customWidth="1"/>
    <col min="9225" max="9225" width="15.875" style="9" customWidth="1"/>
    <col min="9226" max="9226" width="29.625" style="9" customWidth="1"/>
    <col min="9227" max="9474" width="11" style="9"/>
    <col min="9475" max="9475" width="32.125" style="9" customWidth="1"/>
    <col min="9476" max="9476" width="53.5" style="9" customWidth="1"/>
    <col min="9477" max="9477" width="9.875" style="9" customWidth="1"/>
    <col min="9478" max="9478" width="9.5" style="9" customWidth="1"/>
    <col min="9479" max="9479" width="6" style="9" customWidth="1"/>
    <col min="9480" max="9480" width="13.125" style="9" customWidth="1"/>
    <col min="9481" max="9481" width="15.875" style="9" customWidth="1"/>
    <col min="9482" max="9482" width="29.625" style="9" customWidth="1"/>
    <col min="9483" max="9730" width="11" style="9"/>
    <col min="9731" max="9731" width="32.125" style="9" customWidth="1"/>
    <col min="9732" max="9732" width="53.5" style="9" customWidth="1"/>
    <col min="9733" max="9733" width="9.875" style="9" customWidth="1"/>
    <col min="9734" max="9734" width="9.5" style="9" customWidth="1"/>
    <col min="9735" max="9735" width="6" style="9" customWidth="1"/>
    <col min="9736" max="9736" width="13.125" style="9" customWidth="1"/>
    <col min="9737" max="9737" width="15.875" style="9" customWidth="1"/>
    <col min="9738" max="9738" width="29.625" style="9" customWidth="1"/>
    <col min="9739" max="9986" width="11" style="9"/>
    <col min="9987" max="9987" width="32.125" style="9" customWidth="1"/>
    <col min="9988" max="9988" width="53.5" style="9" customWidth="1"/>
    <col min="9989" max="9989" width="9.875" style="9" customWidth="1"/>
    <col min="9990" max="9990" width="9.5" style="9" customWidth="1"/>
    <col min="9991" max="9991" width="6" style="9" customWidth="1"/>
    <col min="9992" max="9992" width="13.125" style="9" customWidth="1"/>
    <col min="9993" max="9993" width="15.875" style="9" customWidth="1"/>
    <col min="9994" max="9994" width="29.625" style="9" customWidth="1"/>
    <col min="9995" max="10242" width="11" style="9"/>
    <col min="10243" max="10243" width="32.125" style="9" customWidth="1"/>
    <col min="10244" max="10244" width="53.5" style="9" customWidth="1"/>
    <col min="10245" max="10245" width="9.875" style="9" customWidth="1"/>
    <col min="10246" max="10246" width="9.5" style="9" customWidth="1"/>
    <col min="10247" max="10247" width="6" style="9" customWidth="1"/>
    <col min="10248" max="10248" width="13.125" style="9" customWidth="1"/>
    <col min="10249" max="10249" width="15.875" style="9" customWidth="1"/>
    <col min="10250" max="10250" width="29.625" style="9" customWidth="1"/>
    <col min="10251" max="10498" width="11" style="9"/>
    <col min="10499" max="10499" width="32.125" style="9" customWidth="1"/>
    <col min="10500" max="10500" width="53.5" style="9" customWidth="1"/>
    <col min="10501" max="10501" width="9.875" style="9" customWidth="1"/>
    <col min="10502" max="10502" width="9.5" style="9" customWidth="1"/>
    <col min="10503" max="10503" width="6" style="9" customWidth="1"/>
    <col min="10504" max="10504" width="13.125" style="9" customWidth="1"/>
    <col min="10505" max="10505" width="15.875" style="9" customWidth="1"/>
    <col min="10506" max="10506" width="29.625" style="9" customWidth="1"/>
    <col min="10507" max="10754" width="11" style="9"/>
    <col min="10755" max="10755" width="32.125" style="9" customWidth="1"/>
    <col min="10756" max="10756" width="53.5" style="9" customWidth="1"/>
    <col min="10757" max="10757" width="9.875" style="9" customWidth="1"/>
    <col min="10758" max="10758" width="9.5" style="9" customWidth="1"/>
    <col min="10759" max="10759" width="6" style="9" customWidth="1"/>
    <col min="10760" max="10760" width="13.125" style="9" customWidth="1"/>
    <col min="10761" max="10761" width="15.875" style="9" customWidth="1"/>
    <col min="10762" max="10762" width="29.625" style="9" customWidth="1"/>
    <col min="10763" max="11010" width="11" style="9"/>
    <col min="11011" max="11011" width="32.125" style="9" customWidth="1"/>
    <col min="11012" max="11012" width="53.5" style="9" customWidth="1"/>
    <col min="11013" max="11013" width="9.875" style="9" customWidth="1"/>
    <col min="11014" max="11014" width="9.5" style="9" customWidth="1"/>
    <col min="11015" max="11015" width="6" style="9" customWidth="1"/>
    <col min="11016" max="11016" width="13.125" style="9" customWidth="1"/>
    <col min="11017" max="11017" width="15.875" style="9" customWidth="1"/>
    <col min="11018" max="11018" width="29.625" style="9" customWidth="1"/>
    <col min="11019" max="11266" width="11" style="9"/>
    <col min="11267" max="11267" width="32.125" style="9" customWidth="1"/>
    <col min="11268" max="11268" width="53.5" style="9" customWidth="1"/>
    <col min="11269" max="11269" width="9.875" style="9" customWidth="1"/>
    <col min="11270" max="11270" width="9.5" style="9" customWidth="1"/>
    <col min="11271" max="11271" width="6" style="9" customWidth="1"/>
    <col min="11272" max="11272" width="13.125" style="9" customWidth="1"/>
    <col min="11273" max="11273" width="15.875" style="9" customWidth="1"/>
    <col min="11274" max="11274" width="29.625" style="9" customWidth="1"/>
    <col min="11275" max="11522" width="11" style="9"/>
    <col min="11523" max="11523" width="32.125" style="9" customWidth="1"/>
    <col min="11524" max="11524" width="53.5" style="9" customWidth="1"/>
    <col min="11525" max="11525" width="9.875" style="9" customWidth="1"/>
    <col min="11526" max="11526" width="9.5" style="9" customWidth="1"/>
    <col min="11527" max="11527" width="6" style="9" customWidth="1"/>
    <col min="11528" max="11528" width="13.125" style="9" customWidth="1"/>
    <col min="11529" max="11529" width="15.875" style="9" customWidth="1"/>
    <col min="11530" max="11530" width="29.625" style="9" customWidth="1"/>
    <col min="11531" max="11778" width="11" style="9"/>
    <col min="11779" max="11779" width="32.125" style="9" customWidth="1"/>
    <col min="11780" max="11780" width="53.5" style="9" customWidth="1"/>
    <col min="11781" max="11781" width="9.875" style="9" customWidth="1"/>
    <col min="11782" max="11782" width="9.5" style="9" customWidth="1"/>
    <col min="11783" max="11783" width="6" style="9" customWidth="1"/>
    <col min="11784" max="11784" width="13.125" style="9" customWidth="1"/>
    <col min="11785" max="11785" width="15.875" style="9" customWidth="1"/>
    <col min="11786" max="11786" width="29.625" style="9" customWidth="1"/>
    <col min="11787" max="12034" width="11" style="9"/>
    <col min="12035" max="12035" width="32.125" style="9" customWidth="1"/>
    <col min="12036" max="12036" width="53.5" style="9" customWidth="1"/>
    <col min="12037" max="12037" width="9.875" style="9" customWidth="1"/>
    <col min="12038" max="12038" width="9.5" style="9" customWidth="1"/>
    <col min="12039" max="12039" width="6" style="9" customWidth="1"/>
    <col min="12040" max="12040" width="13.125" style="9" customWidth="1"/>
    <col min="12041" max="12041" width="15.875" style="9" customWidth="1"/>
    <col min="12042" max="12042" width="29.625" style="9" customWidth="1"/>
    <col min="12043" max="12290" width="11" style="9"/>
    <col min="12291" max="12291" width="32.125" style="9" customWidth="1"/>
    <col min="12292" max="12292" width="53.5" style="9" customWidth="1"/>
    <col min="12293" max="12293" width="9.875" style="9" customWidth="1"/>
    <col min="12294" max="12294" width="9.5" style="9" customWidth="1"/>
    <col min="12295" max="12295" width="6" style="9" customWidth="1"/>
    <col min="12296" max="12296" width="13.125" style="9" customWidth="1"/>
    <col min="12297" max="12297" width="15.875" style="9" customWidth="1"/>
    <col min="12298" max="12298" width="29.625" style="9" customWidth="1"/>
    <col min="12299" max="12546" width="11" style="9"/>
    <col min="12547" max="12547" width="32.125" style="9" customWidth="1"/>
    <col min="12548" max="12548" width="53.5" style="9" customWidth="1"/>
    <col min="12549" max="12549" width="9.875" style="9" customWidth="1"/>
    <col min="12550" max="12550" width="9.5" style="9" customWidth="1"/>
    <col min="12551" max="12551" width="6" style="9" customWidth="1"/>
    <col min="12552" max="12552" width="13.125" style="9" customWidth="1"/>
    <col min="12553" max="12553" width="15.875" style="9" customWidth="1"/>
    <col min="12554" max="12554" width="29.625" style="9" customWidth="1"/>
    <col min="12555" max="12802" width="11" style="9"/>
    <col min="12803" max="12803" width="32.125" style="9" customWidth="1"/>
    <col min="12804" max="12804" width="53.5" style="9" customWidth="1"/>
    <col min="12805" max="12805" width="9.875" style="9" customWidth="1"/>
    <col min="12806" max="12806" width="9.5" style="9" customWidth="1"/>
    <col min="12807" max="12807" width="6" style="9" customWidth="1"/>
    <col min="12808" max="12808" width="13.125" style="9" customWidth="1"/>
    <col min="12809" max="12809" width="15.875" style="9" customWidth="1"/>
    <col min="12810" max="12810" width="29.625" style="9" customWidth="1"/>
    <col min="12811" max="13058" width="11" style="9"/>
    <col min="13059" max="13059" width="32.125" style="9" customWidth="1"/>
    <col min="13060" max="13060" width="53.5" style="9" customWidth="1"/>
    <col min="13061" max="13061" width="9.875" style="9" customWidth="1"/>
    <col min="13062" max="13062" width="9.5" style="9" customWidth="1"/>
    <col min="13063" max="13063" width="6" style="9" customWidth="1"/>
    <col min="13064" max="13064" width="13.125" style="9" customWidth="1"/>
    <col min="13065" max="13065" width="15.875" style="9" customWidth="1"/>
    <col min="13066" max="13066" width="29.625" style="9" customWidth="1"/>
    <col min="13067" max="13314" width="11" style="9"/>
    <col min="13315" max="13315" width="32.125" style="9" customWidth="1"/>
    <col min="13316" max="13316" width="53.5" style="9" customWidth="1"/>
    <col min="13317" max="13317" width="9.875" style="9" customWidth="1"/>
    <col min="13318" max="13318" width="9.5" style="9" customWidth="1"/>
    <col min="13319" max="13319" width="6" style="9" customWidth="1"/>
    <col min="13320" max="13320" width="13.125" style="9" customWidth="1"/>
    <col min="13321" max="13321" width="15.875" style="9" customWidth="1"/>
    <col min="13322" max="13322" width="29.625" style="9" customWidth="1"/>
    <col min="13323" max="13570" width="11" style="9"/>
    <col min="13571" max="13571" width="32.125" style="9" customWidth="1"/>
    <col min="13572" max="13572" width="53.5" style="9" customWidth="1"/>
    <col min="13573" max="13573" width="9.875" style="9" customWidth="1"/>
    <col min="13574" max="13574" width="9.5" style="9" customWidth="1"/>
    <col min="13575" max="13575" width="6" style="9" customWidth="1"/>
    <col min="13576" max="13576" width="13.125" style="9" customWidth="1"/>
    <col min="13577" max="13577" width="15.875" style="9" customWidth="1"/>
    <col min="13578" max="13578" width="29.625" style="9" customWidth="1"/>
    <col min="13579" max="13826" width="11" style="9"/>
    <col min="13827" max="13827" width="32.125" style="9" customWidth="1"/>
    <col min="13828" max="13828" width="53.5" style="9" customWidth="1"/>
    <col min="13829" max="13829" width="9.875" style="9" customWidth="1"/>
    <col min="13830" max="13830" width="9.5" style="9" customWidth="1"/>
    <col min="13831" max="13831" width="6" style="9" customWidth="1"/>
    <col min="13832" max="13832" width="13.125" style="9" customWidth="1"/>
    <col min="13833" max="13833" width="15.875" style="9" customWidth="1"/>
    <col min="13834" max="13834" width="29.625" style="9" customWidth="1"/>
    <col min="13835" max="14082" width="11" style="9"/>
    <col min="14083" max="14083" width="32.125" style="9" customWidth="1"/>
    <col min="14084" max="14084" width="53.5" style="9" customWidth="1"/>
    <col min="14085" max="14085" width="9.875" style="9" customWidth="1"/>
    <col min="14086" max="14086" width="9.5" style="9" customWidth="1"/>
    <col min="14087" max="14087" width="6" style="9" customWidth="1"/>
    <col min="14088" max="14088" width="13.125" style="9" customWidth="1"/>
    <col min="14089" max="14089" width="15.875" style="9" customWidth="1"/>
    <col min="14090" max="14090" width="29.625" style="9" customWidth="1"/>
    <col min="14091" max="14338" width="11" style="9"/>
    <col min="14339" max="14339" width="32.125" style="9" customWidth="1"/>
    <col min="14340" max="14340" width="53.5" style="9" customWidth="1"/>
    <col min="14341" max="14341" width="9.875" style="9" customWidth="1"/>
    <col min="14342" max="14342" width="9.5" style="9" customWidth="1"/>
    <col min="14343" max="14343" width="6" style="9" customWidth="1"/>
    <col min="14344" max="14344" width="13.125" style="9" customWidth="1"/>
    <col min="14345" max="14345" width="15.875" style="9" customWidth="1"/>
    <col min="14346" max="14346" width="29.625" style="9" customWidth="1"/>
    <col min="14347" max="14594" width="11" style="9"/>
    <col min="14595" max="14595" width="32.125" style="9" customWidth="1"/>
    <col min="14596" max="14596" width="53.5" style="9" customWidth="1"/>
    <col min="14597" max="14597" width="9.875" style="9" customWidth="1"/>
    <col min="14598" max="14598" width="9.5" style="9" customWidth="1"/>
    <col min="14599" max="14599" width="6" style="9" customWidth="1"/>
    <col min="14600" max="14600" width="13.125" style="9" customWidth="1"/>
    <col min="14601" max="14601" width="15.875" style="9" customWidth="1"/>
    <col min="14602" max="14602" width="29.625" style="9" customWidth="1"/>
    <col min="14603" max="14850" width="11" style="9"/>
    <col min="14851" max="14851" width="32.125" style="9" customWidth="1"/>
    <col min="14852" max="14852" width="53.5" style="9" customWidth="1"/>
    <col min="14853" max="14853" width="9.875" style="9" customWidth="1"/>
    <col min="14854" max="14854" width="9.5" style="9" customWidth="1"/>
    <col min="14855" max="14855" width="6" style="9" customWidth="1"/>
    <col min="14856" max="14856" width="13.125" style="9" customWidth="1"/>
    <col min="14857" max="14857" width="15.875" style="9" customWidth="1"/>
    <col min="14858" max="14858" width="29.625" style="9" customWidth="1"/>
    <col min="14859" max="15106" width="11" style="9"/>
    <col min="15107" max="15107" width="32.125" style="9" customWidth="1"/>
    <col min="15108" max="15108" width="53.5" style="9" customWidth="1"/>
    <col min="15109" max="15109" width="9.875" style="9" customWidth="1"/>
    <col min="15110" max="15110" width="9.5" style="9" customWidth="1"/>
    <col min="15111" max="15111" width="6" style="9" customWidth="1"/>
    <col min="15112" max="15112" width="13.125" style="9" customWidth="1"/>
    <col min="15113" max="15113" width="15.875" style="9" customWidth="1"/>
    <col min="15114" max="15114" width="29.625" style="9" customWidth="1"/>
    <col min="15115" max="15362" width="11" style="9"/>
    <col min="15363" max="15363" width="32.125" style="9" customWidth="1"/>
    <col min="15364" max="15364" width="53.5" style="9" customWidth="1"/>
    <col min="15365" max="15365" width="9.875" style="9" customWidth="1"/>
    <col min="15366" max="15366" width="9.5" style="9" customWidth="1"/>
    <col min="15367" max="15367" width="6" style="9" customWidth="1"/>
    <col min="15368" max="15368" width="13.125" style="9" customWidth="1"/>
    <col min="15369" max="15369" width="15.875" style="9" customWidth="1"/>
    <col min="15370" max="15370" width="29.625" style="9" customWidth="1"/>
    <col min="15371" max="15618" width="11" style="9"/>
    <col min="15619" max="15619" width="32.125" style="9" customWidth="1"/>
    <col min="15620" max="15620" width="53.5" style="9" customWidth="1"/>
    <col min="15621" max="15621" width="9.875" style="9" customWidth="1"/>
    <col min="15622" max="15622" width="9.5" style="9" customWidth="1"/>
    <col min="15623" max="15623" width="6" style="9" customWidth="1"/>
    <col min="15624" max="15624" width="13.125" style="9" customWidth="1"/>
    <col min="15625" max="15625" width="15.875" style="9" customWidth="1"/>
    <col min="15626" max="15626" width="29.625" style="9" customWidth="1"/>
    <col min="15627" max="15874" width="11" style="9"/>
    <col min="15875" max="15875" width="32.125" style="9" customWidth="1"/>
    <col min="15876" max="15876" width="53.5" style="9" customWidth="1"/>
    <col min="15877" max="15877" width="9.875" style="9" customWidth="1"/>
    <col min="15878" max="15878" width="9.5" style="9" customWidth="1"/>
    <col min="15879" max="15879" width="6" style="9" customWidth="1"/>
    <col min="15880" max="15880" width="13.125" style="9" customWidth="1"/>
    <col min="15881" max="15881" width="15.875" style="9" customWidth="1"/>
    <col min="15882" max="15882" width="29.625" style="9" customWidth="1"/>
    <col min="15883" max="16130" width="11" style="9"/>
    <col min="16131" max="16131" width="32.125" style="9" customWidth="1"/>
    <col min="16132" max="16132" width="53.5" style="9" customWidth="1"/>
    <col min="16133" max="16133" width="9.875" style="9" customWidth="1"/>
    <col min="16134" max="16134" width="9.5" style="9" customWidth="1"/>
    <col min="16135" max="16135" width="6" style="9" customWidth="1"/>
    <col min="16136" max="16136" width="13.125" style="9" customWidth="1"/>
    <col min="16137" max="16137" width="15.875" style="9" customWidth="1"/>
    <col min="16138" max="16138" width="29.625" style="9" customWidth="1"/>
    <col min="16139" max="16384" width="11" style="9"/>
  </cols>
  <sheetData>
    <row r="1" s="1" customFormat="1" ht="37.5" customHeight="1" spans="1:21">
      <c r="A1" s="10" t="s">
        <v>24</v>
      </c>
      <c r="B1" s="10"/>
      <c r="C1" s="10"/>
      <c r="D1" s="10"/>
      <c r="E1" s="10"/>
      <c r="F1" s="10"/>
      <c r="G1" s="10"/>
      <c r="H1" s="10"/>
      <c r="I1" s="10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="2" customFormat="1" ht="17.25" customHeight="1" spans="1:21">
      <c r="A2" s="11" t="s">
        <v>25</v>
      </c>
      <c r="B2" s="12">
        <v>43518</v>
      </c>
      <c r="C2" s="11"/>
      <c r="D2" s="13"/>
      <c r="E2" s="13"/>
      <c r="F2" s="13"/>
      <c r="G2" s="13"/>
      <c r="H2" s="13"/>
      <c r="I2" s="13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</row>
    <row r="3" s="2" customFormat="1" ht="17.25" spans="1:21">
      <c r="A3" s="14" t="s">
        <v>26</v>
      </c>
      <c r="B3" s="15" t="s">
        <v>27</v>
      </c>
      <c r="C3" s="16"/>
      <c r="D3" s="16"/>
      <c r="E3" s="16"/>
      <c r="F3" s="16"/>
      <c r="G3" s="16"/>
      <c r="H3" s="16"/>
      <c r="I3" s="39"/>
      <c r="J3" s="38"/>
      <c r="K3" s="38"/>
      <c r="L3" s="40"/>
      <c r="M3" s="40"/>
      <c r="N3" s="38"/>
      <c r="O3" s="38"/>
      <c r="P3" s="38"/>
      <c r="Q3" s="38"/>
      <c r="R3" s="38"/>
      <c r="S3" s="38"/>
      <c r="T3" s="38"/>
      <c r="U3" s="38"/>
    </row>
    <row r="4" ht="17.25" customHeight="1" spans="1:13">
      <c r="A4" s="17" t="s">
        <v>28</v>
      </c>
      <c r="B4" s="17"/>
      <c r="C4" s="17"/>
      <c r="D4" s="18"/>
      <c r="E4" s="18"/>
      <c r="F4" s="18"/>
      <c r="G4" s="18"/>
      <c r="H4" s="18"/>
      <c r="I4" s="18"/>
      <c r="L4" s="40"/>
      <c r="M4" s="40"/>
    </row>
    <row r="5" ht="30" spans="1:18">
      <c r="A5" s="19" t="s">
        <v>29</v>
      </c>
      <c r="B5" s="20" t="s">
        <v>30</v>
      </c>
      <c r="C5" s="20" t="s">
        <v>31</v>
      </c>
      <c r="D5" s="21" t="s">
        <v>32</v>
      </c>
      <c r="E5" s="20" t="s">
        <v>33</v>
      </c>
      <c r="F5" s="21" t="s">
        <v>34</v>
      </c>
      <c r="G5" s="21" t="s">
        <v>35</v>
      </c>
      <c r="H5" s="22" t="s">
        <v>36</v>
      </c>
      <c r="I5" s="41" t="s">
        <v>37</v>
      </c>
      <c r="L5" s="40"/>
      <c r="M5" s="40"/>
      <c r="N5" s="8"/>
      <c r="O5" s="8"/>
      <c r="P5" s="8"/>
      <c r="Q5" s="8"/>
      <c r="R5" s="8"/>
    </row>
    <row r="6" ht="20.1" customHeight="1" spans="1:18">
      <c r="A6" s="19">
        <v>1</v>
      </c>
      <c r="B6" s="23" t="s">
        <v>38</v>
      </c>
      <c r="C6" s="23" t="s">
        <v>39</v>
      </c>
      <c r="D6" s="23">
        <v>15</v>
      </c>
      <c r="E6" s="23" t="s">
        <v>40</v>
      </c>
      <c r="F6" s="23">
        <v>1</v>
      </c>
      <c r="G6" s="23" t="s">
        <v>41</v>
      </c>
      <c r="H6" s="24"/>
      <c r="I6" s="42"/>
      <c r="L6" s="40"/>
      <c r="M6" s="40"/>
      <c r="N6" s="8"/>
      <c r="O6" s="8"/>
      <c r="P6" s="8"/>
      <c r="Q6" s="8"/>
      <c r="R6" s="8"/>
    </row>
    <row r="7" ht="20.1" customHeight="1" spans="1:18">
      <c r="A7" s="19">
        <v>2</v>
      </c>
      <c r="B7" s="23" t="s">
        <v>42</v>
      </c>
      <c r="C7" s="23" t="s">
        <v>43</v>
      </c>
      <c r="D7" s="23">
        <v>25</v>
      </c>
      <c r="E7" s="23" t="s">
        <v>40</v>
      </c>
      <c r="F7" s="23">
        <v>1</v>
      </c>
      <c r="G7" s="23" t="s">
        <v>41</v>
      </c>
      <c r="H7" s="24"/>
      <c r="I7" s="42"/>
      <c r="L7" s="40"/>
      <c r="M7" s="40"/>
      <c r="N7" s="8"/>
      <c r="O7" s="8"/>
      <c r="P7" s="8"/>
      <c r="Q7" s="8"/>
      <c r="R7" s="8"/>
    </row>
    <row r="8" ht="20.1" customHeight="1" spans="1:18">
      <c r="A8" s="19">
        <v>3</v>
      </c>
      <c r="B8" s="23" t="s">
        <v>44</v>
      </c>
      <c r="C8" s="23" t="s">
        <v>45</v>
      </c>
      <c r="D8" s="23">
        <v>1</v>
      </c>
      <c r="E8" s="23" t="s">
        <v>46</v>
      </c>
      <c r="F8" s="23">
        <v>1</v>
      </c>
      <c r="G8" s="23" t="s">
        <v>41</v>
      </c>
      <c r="H8" s="24"/>
      <c r="I8" s="42"/>
      <c r="L8" s="40"/>
      <c r="M8" s="40"/>
      <c r="N8" s="8"/>
      <c r="O8" s="8"/>
      <c r="P8" s="8"/>
      <c r="Q8" s="8"/>
      <c r="R8" s="8"/>
    </row>
    <row r="9" ht="20.1" customHeight="1" spans="1:18">
      <c r="A9" s="19">
        <v>4</v>
      </c>
      <c r="B9" s="23" t="s">
        <v>47</v>
      </c>
      <c r="C9" s="23" t="s">
        <v>48</v>
      </c>
      <c r="D9" s="23">
        <v>18</v>
      </c>
      <c r="E9" s="23" t="s">
        <v>40</v>
      </c>
      <c r="F9" s="23">
        <v>1</v>
      </c>
      <c r="G9" s="23" t="s">
        <v>49</v>
      </c>
      <c r="H9" s="24"/>
      <c r="I9" s="42"/>
      <c r="L9" s="40"/>
      <c r="M9" s="40"/>
      <c r="N9" s="8"/>
      <c r="O9" s="8"/>
      <c r="P9" s="8"/>
      <c r="Q9" s="8"/>
      <c r="R9" s="8"/>
    </row>
    <row r="10" ht="20.1" customHeight="1" spans="1:18">
      <c r="A10" s="19">
        <v>5</v>
      </c>
      <c r="B10" s="23" t="s">
        <v>50</v>
      </c>
      <c r="C10" s="23" t="s">
        <v>51</v>
      </c>
      <c r="D10" s="23">
        <v>28</v>
      </c>
      <c r="E10" s="23" t="s">
        <v>40</v>
      </c>
      <c r="F10" s="23">
        <v>1</v>
      </c>
      <c r="G10" s="23" t="s">
        <v>52</v>
      </c>
      <c r="H10" s="24"/>
      <c r="I10" s="42"/>
      <c r="L10" s="40"/>
      <c r="M10" s="40"/>
      <c r="N10" s="8"/>
      <c r="O10" s="8"/>
      <c r="P10" s="8"/>
      <c r="Q10" s="8"/>
      <c r="R10" s="8"/>
    </row>
    <row r="11" ht="20.1" customHeight="1" spans="1:18">
      <c r="A11" s="19">
        <v>6</v>
      </c>
      <c r="B11" s="25" t="s">
        <v>53</v>
      </c>
      <c r="C11" s="25" t="s">
        <v>54</v>
      </c>
      <c r="D11" s="26">
        <v>1</v>
      </c>
      <c r="E11" s="25" t="s">
        <v>55</v>
      </c>
      <c r="F11" s="23">
        <v>1</v>
      </c>
      <c r="G11" s="23" t="s">
        <v>52</v>
      </c>
      <c r="H11" s="24"/>
      <c r="I11" s="42"/>
      <c r="L11" s="40"/>
      <c r="M11" s="40"/>
      <c r="N11" s="8"/>
      <c r="O11" s="8"/>
      <c r="P11" s="8"/>
      <c r="Q11" s="8"/>
      <c r="R11" s="8"/>
    </row>
    <row r="12" ht="20.1" customHeight="1" spans="1:18">
      <c r="A12" s="19">
        <v>7</v>
      </c>
      <c r="B12" s="25" t="s">
        <v>56</v>
      </c>
      <c r="C12" s="25" t="s">
        <v>57</v>
      </c>
      <c r="D12" s="26">
        <v>1</v>
      </c>
      <c r="E12" s="25" t="s">
        <v>55</v>
      </c>
      <c r="F12" s="23">
        <v>1</v>
      </c>
      <c r="G12" s="23" t="s">
        <v>52</v>
      </c>
      <c r="H12" s="24"/>
      <c r="I12" s="42"/>
      <c r="L12" s="40"/>
      <c r="M12" s="40"/>
      <c r="N12" s="8"/>
      <c r="O12" s="8"/>
      <c r="P12" s="8"/>
      <c r="Q12" s="8"/>
      <c r="R12" s="8"/>
    </row>
    <row r="13" ht="20.1" customHeight="1" spans="1:18">
      <c r="A13" s="19">
        <v>8</v>
      </c>
      <c r="B13" s="25" t="s">
        <v>58</v>
      </c>
      <c r="C13" s="25" t="s">
        <v>59</v>
      </c>
      <c r="D13" s="26">
        <v>1</v>
      </c>
      <c r="E13" s="25" t="s">
        <v>55</v>
      </c>
      <c r="F13" s="23">
        <v>1</v>
      </c>
      <c r="G13" s="23" t="s">
        <v>52</v>
      </c>
      <c r="H13" s="24"/>
      <c r="I13" s="42"/>
      <c r="L13" s="40"/>
      <c r="M13" s="40"/>
      <c r="N13" s="8"/>
      <c r="O13" s="8"/>
      <c r="P13" s="8"/>
      <c r="Q13" s="8"/>
      <c r="R13" s="8"/>
    </row>
    <row r="14" ht="20.1" customHeight="1" spans="1:18">
      <c r="A14" s="19">
        <v>9</v>
      </c>
      <c r="B14" s="23" t="s">
        <v>60</v>
      </c>
      <c r="C14" s="23" t="s">
        <v>61</v>
      </c>
      <c r="D14" s="23">
        <v>4</v>
      </c>
      <c r="E14" s="23" t="s">
        <v>62</v>
      </c>
      <c r="F14" s="23">
        <v>1</v>
      </c>
      <c r="G14" s="23" t="s">
        <v>52</v>
      </c>
      <c r="H14" s="24"/>
      <c r="I14" s="42"/>
      <c r="L14" s="40"/>
      <c r="M14" s="40"/>
      <c r="N14" s="8"/>
      <c r="O14" s="8"/>
      <c r="P14" s="8"/>
      <c r="Q14" s="8"/>
      <c r="R14" s="8"/>
    </row>
    <row r="15" ht="20.1" customHeight="1" spans="1:18">
      <c r="A15" s="19">
        <v>10</v>
      </c>
      <c r="B15" s="23" t="s">
        <v>63</v>
      </c>
      <c r="C15" s="23" t="s">
        <v>64</v>
      </c>
      <c r="D15" s="23">
        <v>2</v>
      </c>
      <c r="E15" s="23" t="s">
        <v>65</v>
      </c>
      <c r="F15" s="23">
        <v>1</v>
      </c>
      <c r="G15" s="23" t="s">
        <v>41</v>
      </c>
      <c r="H15" s="24"/>
      <c r="I15" s="42"/>
      <c r="L15" s="40"/>
      <c r="M15" s="40"/>
      <c r="N15" s="8"/>
      <c r="O15" s="8"/>
      <c r="P15" s="8"/>
      <c r="Q15" s="8"/>
      <c r="R15" s="8"/>
    </row>
    <row r="16" ht="20.1" customHeight="1" spans="1:18">
      <c r="A16" s="19">
        <v>11</v>
      </c>
      <c r="B16" s="23" t="s">
        <v>66</v>
      </c>
      <c r="C16" s="23" t="s">
        <v>67</v>
      </c>
      <c r="D16" s="23">
        <v>1</v>
      </c>
      <c r="E16" s="23" t="s">
        <v>68</v>
      </c>
      <c r="F16" s="23">
        <v>1</v>
      </c>
      <c r="G16" s="23" t="s">
        <v>41</v>
      </c>
      <c r="H16" s="24"/>
      <c r="I16" s="42"/>
      <c r="L16" s="40"/>
      <c r="M16" s="40"/>
      <c r="N16" s="8"/>
      <c r="O16" s="8"/>
      <c r="P16" s="8"/>
      <c r="Q16" s="8"/>
      <c r="R16" s="8"/>
    </row>
    <row r="17" ht="20.1" customHeight="1" spans="1:18">
      <c r="A17" s="19">
        <v>12</v>
      </c>
      <c r="B17" s="23" t="s">
        <v>69</v>
      </c>
      <c r="C17" s="23" t="s">
        <v>70</v>
      </c>
      <c r="D17" s="23">
        <v>5</v>
      </c>
      <c r="E17" s="23" t="s">
        <v>68</v>
      </c>
      <c r="F17" s="23">
        <v>1</v>
      </c>
      <c r="G17" s="23" t="s">
        <v>41</v>
      </c>
      <c r="H17" s="24"/>
      <c r="I17" s="42"/>
      <c r="L17" s="40"/>
      <c r="M17" s="40"/>
      <c r="N17" s="8"/>
      <c r="O17" s="8"/>
      <c r="P17" s="8"/>
      <c r="Q17" s="8"/>
      <c r="R17" s="8"/>
    </row>
    <row r="18" ht="20.1" customHeight="1" spans="1:18">
      <c r="A18" s="19">
        <v>13</v>
      </c>
      <c r="B18" s="23" t="s">
        <v>71</v>
      </c>
      <c r="C18" s="23" t="s">
        <v>72</v>
      </c>
      <c r="D18" s="23">
        <v>40</v>
      </c>
      <c r="E18" s="23" t="s">
        <v>68</v>
      </c>
      <c r="F18" s="23">
        <v>1</v>
      </c>
      <c r="G18" s="23" t="s">
        <v>52</v>
      </c>
      <c r="H18" s="24"/>
      <c r="I18" s="42"/>
      <c r="L18" s="40"/>
      <c r="M18" s="40"/>
      <c r="N18" s="8"/>
      <c r="O18" s="8"/>
      <c r="P18" s="8"/>
      <c r="Q18" s="8"/>
      <c r="R18" s="8"/>
    </row>
    <row r="19" ht="20.1" customHeight="1" spans="1:18">
      <c r="A19" s="19">
        <v>14</v>
      </c>
      <c r="B19" s="23" t="s">
        <v>73</v>
      </c>
      <c r="C19" s="23" t="s">
        <v>74</v>
      </c>
      <c r="D19" s="23">
        <v>5</v>
      </c>
      <c r="E19" s="23" t="s">
        <v>75</v>
      </c>
      <c r="F19" s="23">
        <v>1</v>
      </c>
      <c r="G19" s="23" t="s">
        <v>76</v>
      </c>
      <c r="H19" s="24"/>
      <c r="I19" s="42"/>
      <c r="L19" s="40"/>
      <c r="M19" s="40"/>
      <c r="N19" s="8"/>
      <c r="O19" s="8"/>
      <c r="P19" s="8"/>
      <c r="Q19" s="8"/>
      <c r="R19" s="8"/>
    </row>
    <row r="20" spans="1:9">
      <c r="A20" s="19"/>
      <c r="B20" s="27"/>
      <c r="C20" s="27"/>
      <c r="D20" s="28" t="s">
        <v>77</v>
      </c>
      <c r="E20" s="28"/>
      <c r="F20" s="28"/>
      <c r="G20" s="28"/>
      <c r="H20" s="28"/>
      <c r="I20" s="43">
        <f>SUM(I6:I17)</f>
        <v>0</v>
      </c>
    </row>
    <row r="21" spans="1:9">
      <c r="A21" s="19"/>
      <c r="B21" s="29" t="s">
        <v>78</v>
      </c>
      <c r="C21" s="29"/>
      <c r="D21" s="30">
        <v>0</v>
      </c>
      <c r="E21" s="30"/>
      <c r="F21" s="30"/>
      <c r="G21" s="30"/>
      <c r="H21" s="30"/>
      <c r="I21" s="44">
        <f>I20*D21</f>
        <v>0</v>
      </c>
    </row>
    <row r="22" ht="15" spans="1:9">
      <c r="A22" s="31"/>
      <c r="B22" s="31"/>
      <c r="C22" s="31"/>
      <c r="D22" s="28" t="s">
        <v>79</v>
      </c>
      <c r="E22" s="28"/>
      <c r="F22" s="28"/>
      <c r="G22" s="28"/>
      <c r="H22" s="28"/>
      <c r="I22" s="45">
        <f>I21+I20</f>
        <v>0</v>
      </c>
    </row>
    <row r="23" ht="17.25" spans="2:13">
      <c r="B23" s="32"/>
      <c r="C23" s="33"/>
      <c r="D23" s="34"/>
      <c r="E23" s="34"/>
      <c r="F23" s="34"/>
      <c r="G23" s="34"/>
      <c r="H23" s="35"/>
      <c r="I23" s="36"/>
      <c r="J23" s="9"/>
      <c r="K23" s="9"/>
      <c r="L23" s="9"/>
      <c r="M23" s="9"/>
    </row>
    <row r="24" ht="17.25" spans="2:13">
      <c r="B24" s="32"/>
      <c r="C24" s="33"/>
      <c r="D24" s="34"/>
      <c r="E24" s="34"/>
      <c r="F24" s="34"/>
      <c r="G24" s="34"/>
      <c r="H24" s="35"/>
      <c r="I24" s="36"/>
      <c r="J24" s="9"/>
      <c r="K24" s="9"/>
      <c r="L24" s="9"/>
      <c r="M24" s="9"/>
    </row>
    <row r="25" ht="17.25" spans="2:13">
      <c r="B25" s="36"/>
      <c r="C25" s="36"/>
      <c r="D25" s="34"/>
      <c r="E25" s="34"/>
      <c r="F25" s="34"/>
      <c r="G25" s="34"/>
      <c r="H25" s="35"/>
      <c r="I25" s="36"/>
      <c r="J25" s="9"/>
      <c r="K25" s="9"/>
      <c r="L25" s="9"/>
      <c r="M25" s="9"/>
    </row>
    <row r="26" ht="17.25" spans="2:13">
      <c r="B26" s="36"/>
      <c r="C26" s="36"/>
      <c r="D26" s="34"/>
      <c r="E26" s="34"/>
      <c r="F26" s="34"/>
      <c r="G26" s="34"/>
      <c r="H26" s="35"/>
      <c r="I26" s="36"/>
      <c r="J26" s="9"/>
      <c r="K26" s="9"/>
      <c r="L26" s="9"/>
      <c r="M26" s="9"/>
    </row>
    <row r="27" ht="17.25" spans="2:13">
      <c r="B27" s="36"/>
      <c r="C27" s="36"/>
      <c r="D27" s="34"/>
      <c r="E27" s="34"/>
      <c r="F27" s="34"/>
      <c r="G27" s="34"/>
      <c r="H27" s="35"/>
      <c r="I27" s="36"/>
      <c r="J27" s="9"/>
      <c r="K27" s="9"/>
      <c r="L27" s="9"/>
      <c r="M27" s="9"/>
    </row>
    <row r="28" ht="17.25" spans="2:13">
      <c r="B28" s="36"/>
      <c r="C28" s="36"/>
      <c r="D28" s="34"/>
      <c r="E28" s="34"/>
      <c r="F28" s="34"/>
      <c r="G28" s="34"/>
      <c r="H28" s="35"/>
      <c r="I28" s="36"/>
      <c r="J28" s="9"/>
      <c r="K28" s="9"/>
      <c r="L28" s="9"/>
      <c r="M28" s="9"/>
    </row>
    <row r="29" ht="17.25" spans="2:13">
      <c r="B29" s="36"/>
      <c r="C29" s="36"/>
      <c r="D29" s="34"/>
      <c r="E29" s="34"/>
      <c r="F29" s="34"/>
      <c r="G29" s="34"/>
      <c r="H29" s="35"/>
      <c r="I29" s="36"/>
      <c r="J29" s="9"/>
      <c r="K29" s="9"/>
      <c r="L29" s="9"/>
      <c r="M29" s="9"/>
    </row>
    <row r="30" ht="17.25" spans="2:13">
      <c r="B30" s="36"/>
      <c r="C30" s="36"/>
      <c r="D30" s="34"/>
      <c r="E30" s="34"/>
      <c r="F30" s="34"/>
      <c r="G30" s="34"/>
      <c r="H30" s="35"/>
      <c r="I30" s="36"/>
      <c r="J30" s="9"/>
      <c r="K30" s="9"/>
      <c r="L30" s="9"/>
      <c r="M30" s="9"/>
    </row>
    <row r="31" ht="17.25" spans="2:13">
      <c r="B31" s="36"/>
      <c r="C31" s="36"/>
      <c r="D31" s="34"/>
      <c r="E31" s="34"/>
      <c r="F31" s="34"/>
      <c r="G31" s="34"/>
      <c r="H31" s="35"/>
      <c r="I31" s="36"/>
      <c r="J31" s="9"/>
      <c r="K31" s="9"/>
      <c r="L31" s="9"/>
      <c r="M31" s="9"/>
    </row>
    <row r="32" ht="17.25" spans="2:13">
      <c r="B32" s="36"/>
      <c r="C32" s="36"/>
      <c r="D32" s="34"/>
      <c r="E32" s="34"/>
      <c r="F32" s="34"/>
      <c r="G32" s="34"/>
      <c r="H32" s="35"/>
      <c r="I32" s="36"/>
      <c r="J32" s="9"/>
      <c r="K32" s="9"/>
      <c r="L32" s="9"/>
      <c r="M32" s="9"/>
    </row>
    <row r="33" ht="17.25" spans="2:13">
      <c r="B33" s="36"/>
      <c r="C33" s="36"/>
      <c r="D33" s="34"/>
      <c r="E33" s="34"/>
      <c r="F33" s="34"/>
      <c r="G33" s="34"/>
      <c r="H33" s="35"/>
      <c r="I33" s="36"/>
      <c r="J33" s="9"/>
      <c r="K33" s="9"/>
      <c r="L33" s="9"/>
      <c r="M33" s="9"/>
    </row>
    <row r="34" ht="17.25" spans="2:13">
      <c r="B34" s="36"/>
      <c r="C34" s="36"/>
      <c r="D34" s="34"/>
      <c r="E34" s="34"/>
      <c r="F34" s="34"/>
      <c r="G34" s="34"/>
      <c r="H34" s="35"/>
      <c r="I34" s="36"/>
      <c r="J34" s="9"/>
      <c r="K34" s="9"/>
      <c r="L34" s="9"/>
      <c r="M34" s="9"/>
    </row>
    <row r="35" ht="17.25" spans="2:13">
      <c r="B35" s="36"/>
      <c r="C35" s="36"/>
      <c r="D35" s="34"/>
      <c r="E35" s="34"/>
      <c r="F35" s="34"/>
      <c r="G35" s="34"/>
      <c r="H35" s="35"/>
      <c r="I35" s="36"/>
      <c r="J35" s="9"/>
      <c r="K35" s="9"/>
      <c r="L35" s="9"/>
      <c r="M35" s="9"/>
    </row>
    <row r="36" ht="17.25" spans="2:13">
      <c r="B36" s="36"/>
      <c r="C36" s="36"/>
      <c r="D36" s="34"/>
      <c r="E36" s="34"/>
      <c r="F36" s="34"/>
      <c r="G36" s="34"/>
      <c r="H36" s="35"/>
      <c r="I36" s="36"/>
      <c r="J36" s="9"/>
      <c r="K36" s="9"/>
      <c r="L36" s="9"/>
      <c r="M36" s="9"/>
    </row>
    <row r="37" ht="17.25" spans="2:13">
      <c r="B37" s="36"/>
      <c r="C37" s="36"/>
      <c r="D37" s="34"/>
      <c r="E37" s="34"/>
      <c r="F37" s="34"/>
      <c r="G37" s="34"/>
      <c r="H37" s="35"/>
      <c r="I37" s="36"/>
      <c r="J37" s="9"/>
      <c r="K37" s="9"/>
      <c r="L37" s="9"/>
      <c r="M37" s="9"/>
    </row>
    <row r="38" ht="17.25" spans="2:13">
      <c r="B38" s="36"/>
      <c r="C38" s="36"/>
      <c r="D38" s="34"/>
      <c r="E38" s="34"/>
      <c r="F38" s="34"/>
      <c r="G38" s="34"/>
      <c r="H38" s="35"/>
      <c r="I38" s="36"/>
      <c r="J38" s="9"/>
      <c r="K38" s="9"/>
      <c r="L38" s="9"/>
      <c r="M38" s="9"/>
    </row>
    <row r="39" ht="16.5" spans="2:9">
      <c r="B39" s="32"/>
      <c r="C39" s="33"/>
      <c r="D39" s="34"/>
      <c r="E39" s="34"/>
      <c r="F39" s="34"/>
      <c r="G39" s="34"/>
      <c r="H39" s="35"/>
      <c r="I39" s="46"/>
    </row>
    <row r="40" ht="16.5" spans="2:9">
      <c r="B40" s="32"/>
      <c r="C40" s="33"/>
      <c r="D40" s="34"/>
      <c r="E40" s="34"/>
      <c r="F40" s="34"/>
      <c r="G40" s="34"/>
      <c r="H40" s="35"/>
      <c r="I40" s="46"/>
    </row>
    <row r="41" ht="16.5" spans="2:9">
      <c r="B41" s="32"/>
      <c r="C41" s="33"/>
      <c r="D41" s="34"/>
      <c r="E41" s="34"/>
      <c r="F41" s="34"/>
      <c r="G41" s="34"/>
      <c r="H41" s="35"/>
      <c r="I41" s="46"/>
    </row>
    <row r="42" ht="16.5" spans="2:9">
      <c r="B42" s="32"/>
      <c r="C42" s="33"/>
      <c r="D42" s="34"/>
      <c r="E42" s="34"/>
      <c r="F42" s="34"/>
      <c r="G42" s="34"/>
      <c r="H42" s="35"/>
      <c r="I42" s="46"/>
    </row>
    <row r="43" ht="16.5" spans="2:9">
      <c r="B43" s="32"/>
      <c r="C43" s="33"/>
      <c r="D43" s="34"/>
      <c r="E43" s="34"/>
      <c r="F43" s="34"/>
      <c r="G43" s="34"/>
      <c r="H43" s="35"/>
      <c r="I43" s="46"/>
    </row>
    <row r="44" ht="16.5" spans="2:9">
      <c r="B44" s="32"/>
      <c r="C44" s="33"/>
      <c r="D44" s="34"/>
      <c r="E44" s="34"/>
      <c r="F44" s="34"/>
      <c r="G44" s="34"/>
      <c r="H44" s="35"/>
      <c r="I44" s="46"/>
    </row>
    <row r="45" ht="16.5" spans="2:9">
      <c r="B45" s="32"/>
      <c r="C45" s="33"/>
      <c r="D45" s="34"/>
      <c r="E45" s="34"/>
      <c r="F45" s="34"/>
      <c r="G45" s="34"/>
      <c r="H45" s="35"/>
      <c r="I45" s="46"/>
    </row>
    <row r="46" ht="16.5" spans="2:9">
      <c r="B46" s="32"/>
      <c r="C46" s="33"/>
      <c r="D46" s="34"/>
      <c r="E46" s="34"/>
      <c r="F46" s="34"/>
      <c r="G46" s="34"/>
      <c r="H46" s="35"/>
      <c r="I46" s="46"/>
    </row>
    <row r="47" ht="16.5" spans="2:9">
      <c r="B47" s="32"/>
      <c r="C47" s="33"/>
      <c r="D47" s="34"/>
      <c r="E47" s="34"/>
      <c r="F47" s="34"/>
      <c r="G47" s="34"/>
      <c r="H47" s="35"/>
      <c r="I47" s="46"/>
    </row>
    <row r="48" ht="16.5" spans="2:9">
      <c r="B48" s="32"/>
      <c r="C48" s="33"/>
      <c r="D48" s="34"/>
      <c r="E48" s="34"/>
      <c r="F48" s="34"/>
      <c r="G48" s="34"/>
      <c r="H48" s="35"/>
      <c r="I48" s="46"/>
    </row>
    <row r="49" ht="16.5" spans="2:9">
      <c r="B49" s="32"/>
      <c r="C49" s="33"/>
      <c r="D49" s="34"/>
      <c r="E49" s="34"/>
      <c r="F49" s="34"/>
      <c r="G49" s="34"/>
      <c r="H49" s="35"/>
      <c r="I49" s="46"/>
    </row>
    <row r="50" ht="16.5" spans="2:9">
      <c r="B50" s="32"/>
      <c r="C50" s="33"/>
      <c r="D50" s="34"/>
      <c r="E50" s="34"/>
      <c r="F50" s="34"/>
      <c r="G50" s="34"/>
      <c r="H50" s="35"/>
      <c r="I50" s="46"/>
    </row>
    <row r="51" ht="16.5" spans="2:9">
      <c r="B51" s="32"/>
      <c r="C51" s="33"/>
      <c r="D51" s="34"/>
      <c r="E51" s="34"/>
      <c r="F51" s="34"/>
      <c r="G51" s="34"/>
      <c r="H51" s="35"/>
      <c r="I51" s="46"/>
    </row>
    <row r="52" ht="16.5" spans="2:9">
      <c r="B52" s="32"/>
      <c r="C52" s="33"/>
      <c r="D52" s="34"/>
      <c r="E52" s="34"/>
      <c r="F52" s="34"/>
      <c r="G52" s="34"/>
      <c r="H52" s="35"/>
      <c r="I52" s="46"/>
    </row>
    <row r="53" ht="16.5" spans="2:9">
      <c r="B53" s="32"/>
      <c r="C53" s="33"/>
      <c r="D53" s="34"/>
      <c r="E53" s="34"/>
      <c r="F53" s="34"/>
      <c r="G53" s="34"/>
      <c r="H53" s="35"/>
      <c r="I53" s="46"/>
    </row>
    <row r="54" ht="16.5" spans="2:9">
      <c r="B54" s="32"/>
      <c r="C54" s="33"/>
      <c r="D54" s="34"/>
      <c r="E54" s="34"/>
      <c r="F54" s="34"/>
      <c r="G54" s="34"/>
      <c r="H54" s="35"/>
      <c r="I54" s="46"/>
    </row>
    <row r="55" ht="16.5" spans="2:9">
      <c r="B55" s="32"/>
      <c r="C55" s="33"/>
      <c r="D55" s="34"/>
      <c r="E55" s="34"/>
      <c r="F55" s="34"/>
      <c r="G55" s="34"/>
      <c r="H55" s="35"/>
      <c r="I55" s="46"/>
    </row>
    <row r="56" ht="16.5" spans="2:9">
      <c r="B56" s="32"/>
      <c r="C56" s="33"/>
      <c r="D56" s="34"/>
      <c r="E56" s="34"/>
      <c r="F56" s="34"/>
      <c r="G56" s="34"/>
      <c r="H56" s="35"/>
      <c r="I56" s="46"/>
    </row>
    <row r="57" ht="16.5" spans="2:9">
      <c r="B57" s="32"/>
      <c r="C57" s="33"/>
      <c r="D57" s="34"/>
      <c r="E57" s="34"/>
      <c r="F57" s="34"/>
      <c r="G57" s="34"/>
      <c r="H57" s="35"/>
      <c r="I57" s="46"/>
    </row>
    <row r="58" ht="16.5" spans="2:9">
      <c r="B58" s="32"/>
      <c r="C58" s="33"/>
      <c r="D58" s="34"/>
      <c r="E58" s="34"/>
      <c r="F58" s="34"/>
      <c r="G58" s="34"/>
      <c r="H58" s="35"/>
      <c r="I58" s="46"/>
    </row>
    <row r="59" ht="16.5" spans="2:9">
      <c r="B59" s="32"/>
      <c r="C59" s="33"/>
      <c r="D59" s="34"/>
      <c r="E59" s="34"/>
      <c r="F59" s="34"/>
      <c r="G59" s="34"/>
      <c r="H59" s="35"/>
      <c r="I59" s="46"/>
    </row>
    <row r="60" ht="16.5" spans="2:9">
      <c r="B60" s="32"/>
      <c r="C60" s="33"/>
      <c r="D60" s="34"/>
      <c r="E60" s="34"/>
      <c r="F60" s="34"/>
      <c r="G60" s="34"/>
      <c r="H60" s="35"/>
      <c r="I60" s="46"/>
    </row>
    <row r="61" ht="16.5" spans="2:9">
      <c r="B61" s="32"/>
      <c r="C61" s="33"/>
      <c r="D61" s="34"/>
      <c r="E61" s="34"/>
      <c r="F61" s="34"/>
      <c r="G61" s="34"/>
      <c r="H61" s="35"/>
      <c r="I61" s="46"/>
    </row>
    <row r="62" ht="16.5" spans="2:9">
      <c r="B62" s="32"/>
      <c r="C62" s="33"/>
      <c r="D62" s="34"/>
      <c r="E62" s="34"/>
      <c r="F62" s="34"/>
      <c r="G62" s="34"/>
      <c r="H62" s="35"/>
      <c r="I62" s="46"/>
    </row>
    <row r="63" ht="16.5" spans="2:9">
      <c r="B63" s="32"/>
      <c r="C63" s="33"/>
      <c r="D63" s="34"/>
      <c r="E63" s="34"/>
      <c r="F63" s="34"/>
      <c r="G63" s="34"/>
      <c r="H63" s="35"/>
      <c r="I63" s="46"/>
    </row>
    <row r="64" ht="16.5" spans="2:9">
      <c r="B64" s="32"/>
      <c r="C64" s="33"/>
      <c r="D64" s="34"/>
      <c r="E64" s="34"/>
      <c r="F64" s="34"/>
      <c r="G64" s="34"/>
      <c r="H64" s="35"/>
      <c r="I64" s="46"/>
    </row>
    <row r="65" ht="16.5" spans="2:9">
      <c r="B65" s="32"/>
      <c r="C65" s="33"/>
      <c r="D65" s="34"/>
      <c r="E65" s="34"/>
      <c r="F65" s="34"/>
      <c r="G65" s="34"/>
      <c r="H65" s="35"/>
      <c r="I65" s="46"/>
    </row>
    <row r="66" ht="16.5" spans="2:9">
      <c r="B66" s="32"/>
      <c r="C66" s="33"/>
      <c r="D66" s="34"/>
      <c r="E66" s="34"/>
      <c r="F66" s="34"/>
      <c r="G66" s="34"/>
      <c r="H66" s="35"/>
      <c r="I66" s="46"/>
    </row>
    <row r="67" ht="16.5" spans="2:9">
      <c r="B67" s="32"/>
      <c r="C67" s="33"/>
      <c r="D67" s="34"/>
      <c r="E67" s="34"/>
      <c r="F67" s="34"/>
      <c r="G67" s="34"/>
      <c r="H67" s="35"/>
      <c r="I67" s="46"/>
    </row>
    <row r="68" ht="16.5" spans="2:9">
      <c r="B68" s="32"/>
      <c r="C68" s="33"/>
      <c r="D68" s="34"/>
      <c r="E68" s="34"/>
      <c r="F68" s="34"/>
      <c r="G68" s="34"/>
      <c r="H68" s="35"/>
      <c r="I68" s="46"/>
    </row>
    <row r="69" ht="16.5" spans="2:9">
      <c r="B69" s="32"/>
      <c r="C69" s="33"/>
      <c r="D69" s="34"/>
      <c r="E69" s="34"/>
      <c r="F69" s="34"/>
      <c r="G69" s="34"/>
      <c r="H69" s="35"/>
      <c r="I69" s="46"/>
    </row>
    <row r="70" ht="16.5" spans="2:9">
      <c r="B70" s="32"/>
      <c r="C70" s="33"/>
      <c r="D70" s="34"/>
      <c r="E70" s="34"/>
      <c r="F70" s="34"/>
      <c r="G70" s="34"/>
      <c r="H70" s="35"/>
      <c r="I70" s="46"/>
    </row>
    <row r="71" ht="16.5" spans="2:9">
      <c r="B71" s="32"/>
      <c r="C71" s="33"/>
      <c r="D71" s="34"/>
      <c r="E71" s="34"/>
      <c r="F71" s="34"/>
      <c r="G71" s="34"/>
      <c r="H71" s="35"/>
      <c r="I71" s="46"/>
    </row>
    <row r="72" ht="16.5" spans="2:9">
      <c r="B72" s="32"/>
      <c r="C72" s="33"/>
      <c r="D72" s="34"/>
      <c r="E72" s="34"/>
      <c r="F72" s="34"/>
      <c r="G72" s="34"/>
      <c r="H72" s="35"/>
      <c r="I72" s="46"/>
    </row>
    <row r="73" ht="16.5" spans="2:9">
      <c r="B73" s="32"/>
      <c r="C73" s="33"/>
      <c r="D73" s="34"/>
      <c r="E73" s="34"/>
      <c r="F73" s="34"/>
      <c r="G73" s="34"/>
      <c r="H73" s="35"/>
      <c r="I73" s="46"/>
    </row>
    <row r="74" ht="16.5" spans="2:9">
      <c r="B74" s="32"/>
      <c r="C74" s="33"/>
      <c r="D74" s="34"/>
      <c r="E74" s="34"/>
      <c r="F74" s="34"/>
      <c r="G74" s="34"/>
      <c r="H74" s="35"/>
      <c r="I74" s="46"/>
    </row>
    <row r="75" ht="16.5" spans="2:9">
      <c r="B75" s="32"/>
      <c r="C75" s="33"/>
      <c r="D75" s="34"/>
      <c r="E75" s="34"/>
      <c r="F75" s="34"/>
      <c r="G75" s="34"/>
      <c r="H75" s="35"/>
      <c r="I75" s="46"/>
    </row>
    <row r="76" ht="16.5" spans="2:9">
      <c r="B76" s="32"/>
      <c r="C76" s="33"/>
      <c r="D76" s="34"/>
      <c r="E76" s="34"/>
      <c r="F76" s="34"/>
      <c r="G76" s="34"/>
      <c r="H76" s="35"/>
      <c r="I76" s="46"/>
    </row>
    <row r="77" ht="16.5" spans="2:9">
      <c r="B77" s="32"/>
      <c r="C77" s="33"/>
      <c r="D77" s="34"/>
      <c r="E77" s="34"/>
      <c r="F77" s="34"/>
      <c r="G77" s="34"/>
      <c r="H77" s="35"/>
      <c r="I77" s="46"/>
    </row>
    <row r="78" ht="16.5" spans="2:9">
      <c r="B78" s="32"/>
      <c r="C78" s="33"/>
      <c r="D78" s="34"/>
      <c r="E78" s="34"/>
      <c r="F78" s="34"/>
      <c r="G78" s="34"/>
      <c r="H78" s="35"/>
      <c r="I78" s="46"/>
    </row>
    <row r="79" ht="16.5" spans="2:9">
      <c r="B79" s="32"/>
      <c r="C79" s="33"/>
      <c r="D79" s="34"/>
      <c r="E79" s="34"/>
      <c r="F79" s="34"/>
      <c r="G79" s="34"/>
      <c r="H79" s="35"/>
      <c r="I79" s="46"/>
    </row>
    <row r="80" ht="16.5" spans="2:9">
      <c r="B80" s="32"/>
      <c r="C80" s="33"/>
      <c r="D80" s="34"/>
      <c r="E80" s="34"/>
      <c r="F80" s="34"/>
      <c r="G80" s="34"/>
      <c r="H80" s="35"/>
      <c r="I80" s="46"/>
    </row>
    <row r="81" ht="16.5" spans="2:9">
      <c r="B81" s="32"/>
      <c r="C81" s="33"/>
      <c r="D81" s="34"/>
      <c r="E81" s="34"/>
      <c r="F81" s="34"/>
      <c r="G81" s="34"/>
      <c r="H81" s="35"/>
      <c r="I81" s="46"/>
    </row>
    <row r="82" ht="16.5" spans="2:9">
      <c r="B82" s="32"/>
      <c r="C82" s="33"/>
      <c r="D82" s="34"/>
      <c r="E82" s="34"/>
      <c r="F82" s="34"/>
      <c r="G82" s="34"/>
      <c r="H82" s="35"/>
      <c r="I82" s="46"/>
    </row>
    <row r="83" ht="16.5" spans="2:9">
      <c r="B83" s="32"/>
      <c r="C83" s="33"/>
      <c r="D83" s="34"/>
      <c r="E83" s="34"/>
      <c r="F83" s="34"/>
      <c r="G83" s="34"/>
      <c r="H83" s="35"/>
      <c r="I83" s="46"/>
    </row>
    <row r="84" ht="16.5" spans="2:9">
      <c r="B84" s="32"/>
      <c r="C84" s="33"/>
      <c r="D84" s="34"/>
      <c r="E84" s="34"/>
      <c r="F84" s="34"/>
      <c r="G84" s="34"/>
      <c r="H84" s="35"/>
      <c r="I84" s="46"/>
    </row>
    <row r="85" ht="16.5" spans="2:9">
      <c r="B85" s="32"/>
      <c r="C85" s="33"/>
      <c r="D85" s="34"/>
      <c r="E85" s="34"/>
      <c r="F85" s="34"/>
      <c r="G85" s="34"/>
      <c r="H85" s="35"/>
      <c r="I85" s="46"/>
    </row>
    <row r="86" ht="16.5" spans="2:9">
      <c r="B86" s="32"/>
      <c r="C86" s="33"/>
      <c r="D86" s="34"/>
      <c r="E86" s="34"/>
      <c r="F86" s="34"/>
      <c r="G86" s="34"/>
      <c r="H86" s="35"/>
      <c r="I86" s="46"/>
    </row>
    <row r="87" ht="16.5" spans="2:9">
      <c r="B87" s="32"/>
      <c r="C87" s="33"/>
      <c r="D87" s="34"/>
      <c r="E87" s="34"/>
      <c r="F87" s="34"/>
      <c r="G87" s="34"/>
      <c r="H87" s="35"/>
      <c r="I87" s="46"/>
    </row>
    <row r="88" ht="16.5" spans="2:9">
      <c r="B88" s="32"/>
      <c r="C88" s="33"/>
      <c r="D88" s="34"/>
      <c r="E88" s="34"/>
      <c r="F88" s="34"/>
      <c r="G88" s="34"/>
      <c r="H88" s="35"/>
      <c r="I88" s="46"/>
    </row>
    <row r="89" ht="16.5" spans="2:9">
      <c r="B89" s="32"/>
      <c r="C89" s="33"/>
      <c r="D89" s="34"/>
      <c r="E89" s="34"/>
      <c r="F89" s="34"/>
      <c r="G89" s="34"/>
      <c r="H89" s="35"/>
      <c r="I89" s="46"/>
    </row>
    <row r="90" ht="16.5" spans="2:9">
      <c r="B90" s="32"/>
      <c r="C90" s="33"/>
      <c r="D90" s="34"/>
      <c r="E90" s="34"/>
      <c r="F90" s="34"/>
      <c r="G90" s="34"/>
      <c r="H90" s="35"/>
      <c r="I90" s="46"/>
    </row>
    <row r="91" ht="16.5" spans="2:9">
      <c r="B91" s="32"/>
      <c r="C91" s="33"/>
      <c r="D91" s="34"/>
      <c r="E91" s="34"/>
      <c r="F91" s="34"/>
      <c r="G91" s="34"/>
      <c r="H91" s="35"/>
      <c r="I91" s="46"/>
    </row>
    <row r="92" ht="16.5" spans="2:9">
      <c r="B92" s="32"/>
      <c r="C92" s="33"/>
      <c r="D92" s="34"/>
      <c r="E92" s="34"/>
      <c r="F92" s="34"/>
      <c r="G92" s="34"/>
      <c r="H92" s="35"/>
      <c r="I92" s="46"/>
    </row>
    <row r="93" ht="16.5" spans="2:9">
      <c r="B93" s="32"/>
      <c r="C93" s="33"/>
      <c r="D93" s="34"/>
      <c r="E93" s="34"/>
      <c r="F93" s="34"/>
      <c r="G93" s="34"/>
      <c r="H93" s="35"/>
      <c r="I93" s="46"/>
    </row>
    <row r="94" ht="16.5" spans="2:9">
      <c r="B94" s="32"/>
      <c r="C94" s="33"/>
      <c r="D94" s="34"/>
      <c r="E94" s="34"/>
      <c r="F94" s="34"/>
      <c r="G94" s="34"/>
      <c r="H94" s="35"/>
      <c r="I94" s="46"/>
    </row>
    <row r="95" ht="16.5" spans="2:9">
      <c r="B95" s="32"/>
      <c r="C95" s="33"/>
      <c r="D95" s="34"/>
      <c r="E95" s="34"/>
      <c r="F95" s="34"/>
      <c r="G95" s="34"/>
      <c r="H95" s="35"/>
      <c r="I95" s="46"/>
    </row>
    <row r="96" ht="16.5" spans="2:9">
      <c r="B96" s="32"/>
      <c r="C96" s="33"/>
      <c r="D96" s="34"/>
      <c r="E96" s="34"/>
      <c r="F96" s="34"/>
      <c r="G96" s="34"/>
      <c r="H96" s="35"/>
      <c r="I96" s="46"/>
    </row>
    <row r="97" ht="16.5" spans="2:9">
      <c r="B97" s="32"/>
      <c r="C97" s="33"/>
      <c r="D97" s="34"/>
      <c r="E97" s="34"/>
      <c r="F97" s="34"/>
      <c r="G97" s="34"/>
      <c r="H97" s="35"/>
      <c r="I97" s="46"/>
    </row>
  </sheetData>
  <mergeCells count="10">
    <mergeCell ref="A1:I1"/>
    <mergeCell ref="B3:I3"/>
    <mergeCell ref="A4:C4"/>
    <mergeCell ref="D4:I4"/>
    <mergeCell ref="D20:H20"/>
    <mergeCell ref="B21:C21"/>
    <mergeCell ref="D21:H21"/>
    <mergeCell ref="B22:C22"/>
    <mergeCell ref="D22:H22"/>
    <mergeCell ref="L3:M6"/>
  </mergeCells>
  <pageMargins left="0.699305555555556" right="0.699305555555556" top="0.75" bottom="0.75" header="0.3" footer="0.3"/>
  <pageSetup paperSize="9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</vt:lpstr>
      <vt:lpstr>分项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左立国</dc:creator>
  <cp:lastModifiedBy>不折不扣</cp:lastModifiedBy>
  <dcterms:created xsi:type="dcterms:W3CDTF">2015-06-05T18:19:00Z</dcterms:created>
  <dcterms:modified xsi:type="dcterms:W3CDTF">2020-01-20T04:08:14Z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